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_厚生\10_HP関係\01_厚生施設_各種フォーマット・マニュアル等（更新する場合は 01_厚生視施設・契約施設　内の原本を修正し，コピペすること！）\"/>
    </mc:Choice>
  </mc:AlternateContent>
  <xr:revisionPtr revIDLastSave="0" documentId="13_ncr:1_{6913F509-2F0D-481B-AE7A-A9E30EC02CFF}" xr6:coauthVersionLast="47" xr6:coauthVersionMax="47" xr10:uidLastSave="{00000000-0000-0000-0000-000000000000}"/>
  <bookViews>
    <workbookView xWindow="7455" yWindow="795" windowWidth="14445" windowHeight="13590" xr2:uid="{00000000-000D-0000-FFFF-FFFF00000000}"/>
  </bookViews>
  <sheets>
    <sheet name="02清里" sheetId="18" r:id="rId1"/>
  </sheets>
  <definedNames>
    <definedName name="_xlnm.Print_Area" localSheetId="0">'02清里'!$A$1:$N$34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8" l="1"/>
  <c r="N31" i="18"/>
  <c r="N30" i="18"/>
  <c r="N29" i="18"/>
  <c r="N28" i="18"/>
  <c r="N27" i="18"/>
  <c r="N26" i="18"/>
  <c r="N25" i="18"/>
  <c r="N24" i="18"/>
  <c r="N23" i="18"/>
  <c r="N21" i="18"/>
  <c r="N20" i="18"/>
  <c r="N16" i="18"/>
  <c r="N15" i="18"/>
  <c r="N14" i="18"/>
  <c r="N13" i="18"/>
  <c r="N12" i="18"/>
  <c r="N11" i="18"/>
  <c r="K33" i="18"/>
  <c r="K17" i="18"/>
  <c r="N33" i="18" l="1"/>
  <c r="N17" i="18"/>
  <c r="L34" i="18" l="1"/>
</calcChain>
</file>

<file path=xl/sharedStrings.xml><?xml version="1.0" encoding="utf-8"?>
<sst xmlns="http://schemas.openxmlformats.org/spreadsheetml/2006/main" count="111" uniqueCount="52">
  <si>
    <t>飲食注文（予約）表</t>
    <rPh sb="0" eb="2">
      <t>インショク</t>
    </rPh>
    <rPh sb="2" eb="4">
      <t>チュウモン</t>
    </rPh>
    <rPh sb="5" eb="7">
      <t>ヨヤク</t>
    </rPh>
    <rPh sb="8" eb="9">
      <t>ヒョウ</t>
    </rPh>
    <phoneticPr fontId="8"/>
  </si>
  <si>
    <t>利用（予約）日時</t>
    <rPh sb="0" eb="2">
      <t>リヨウ</t>
    </rPh>
    <rPh sb="3" eb="5">
      <t>ヨヤク</t>
    </rPh>
    <rPh sb="6" eb="7">
      <t>ヒ</t>
    </rPh>
    <rPh sb="7" eb="8">
      <t>ジ</t>
    </rPh>
    <phoneticPr fontId="8"/>
  </si>
  <si>
    <t>月　　　日（　　　）</t>
    <rPh sb="0" eb="1">
      <t>ツキ</t>
    </rPh>
    <rPh sb="4" eb="5">
      <t>ヒ</t>
    </rPh>
    <phoneticPr fontId="8"/>
  </si>
  <si>
    <r>
      <rPr>
        <sz val="9"/>
        <color theme="1"/>
        <rFont val="HGPｺﾞｼｯｸE"/>
        <family val="3"/>
        <charset val="128"/>
      </rPr>
      <t>スタート</t>
    </r>
    <r>
      <rPr>
        <sz val="14"/>
        <color theme="1"/>
        <rFont val="HGPｺﾞｼｯｸE"/>
        <family val="3"/>
        <charset val="128"/>
      </rPr>
      <t xml:space="preserve">　　　　時　　　分～ </t>
    </r>
    <rPh sb="8" eb="9">
      <t>ジ</t>
    </rPh>
    <rPh sb="12" eb="13">
      <t>フン</t>
    </rPh>
    <phoneticPr fontId="8"/>
  </si>
  <si>
    <t>注文数</t>
    <rPh sb="0" eb="3">
      <t>チュウモンスウ</t>
    </rPh>
    <phoneticPr fontId="8"/>
  </si>
  <si>
    <t>金額</t>
    <rPh sb="0" eb="2">
      <t>キンガク</t>
    </rPh>
    <phoneticPr fontId="8"/>
  </si>
  <si>
    <t>円</t>
    <rPh sb="0" eb="1">
      <t>エン</t>
    </rPh>
    <phoneticPr fontId="8"/>
  </si>
  <si>
    <t>皿</t>
    <rPh sb="0" eb="1">
      <t>サラ</t>
    </rPh>
    <phoneticPr fontId="8"/>
  </si>
  <si>
    <t>￥</t>
    <phoneticPr fontId="8"/>
  </si>
  <si>
    <t>　 （１本単位でご注文ください。　※追加注文はお受けできません）</t>
    <rPh sb="4" eb="5">
      <t>ホン</t>
    </rPh>
    <rPh sb="5" eb="7">
      <t>タンイ</t>
    </rPh>
    <rPh sb="9" eb="11">
      <t>チュウモン</t>
    </rPh>
    <rPh sb="18" eb="20">
      <t>ツイカ</t>
    </rPh>
    <rPh sb="20" eb="22">
      <t>チュウモン</t>
    </rPh>
    <rPh sb="24" eb="25">
      <t>ウ</t>
    </rPh>
    <phoneticPr fontId="8"/>
  </si>
  <si>
    <t>・・・・・・・・・・</t>
    <phoneticPr fontId="8"/>
  </si>
  <si>
    <t>本</t>
    <rPh sb="0" eb="1">
      <t>ホン</t>
    </rPh>
    <phoneticPr fontId="8"/>
  </si>
  <si>
    <t>・・・・・・・・・・・・・・</t>
    <phoneticPr fontId="8"/>
  </si>
  <si>
    <t>※コンパは20：00～22：00</t>
    <phoneticPr fontId="8"/>
  </si>
  <si>
    <t>団体名</t>
    <rPh sb="0" eb="2">
      <t>ダンタイ</t>
    </rPh>
    <rPh sb="2" eb="3">
      <t>メイ</t>
    </rPh>
    <phoneticPr fontId="1"/>
  </si>
  <si>
    <t>　 （1皿は４～５人前とお考えください）</t>
    <rPh sb="4" eb="5">
      <t>サラ</t>
    </rPh>
    <rPh sb="9" eb="11">
      <t>ニンマエ</t>
    </rPh>
    <rPh sb="13" eb="14">
      <t>カンガ</t>
    </rPh>
    <phoneticPr fontId="8"/>
  </si>
  <si>
    <t>② ワイン　白　　　300　mℓ</t>
    <rPh sb="6" eb="7">
      <t>シロ</t>
    </rPh>
    <phoneticPr fontId="8"/>
  </si>
  <si>
    <t>A．料理計</t>
    <rPh sb="4" eb="5">
      <t>ケイ</t>
    </rPh>
    <phoneticPr fontId="8"/>
  </si>
  <si>
    <t>B．飲料計</t>
    <rPh sb="2" eb="4">
      <t>インリョウ</t>
    </rPh>
    <rPh sb="4" eb="5">
      <t>ケイ</t>
    </rPh>
    <phoneticPr fontId="8"/>
  </si>
  <si>
    <t>A＋B．合計</t>
    <rPh sb="4" eb="6">
      <t>ゴウケイ</t>
    </rPh>
    <phoneticPr fontId="8"/>
  </si>
  <si>
    <t>① ワイン　赤　　　300　mℓ</t>
    <phoneticPr fontId="8"/>
  </si>
  <si>
    <t>⑦ ウイスキ－ハイボール　　　350　mℓ</t>
    <phoneticPr fontId="8"/>
  </si>
  <si>
    <t>⑧ ビール　　　350　mℓ</t>
    <phoneticPr fontId="8"/>
  </si>
  <si>
    <t>⑩ オレンジジュース　　　500　mℓ</t>
    <phoneticPr fontId="8"/>
  </si>
  <si>
    <t>⑫ その他ジュース　　　500　mℓ</t>
    <phoneticPr fontId="8"/>
  </si>
  <si>
    <t>名</t>
    <rPh sb="0" eb="1">
      <t>メイ</t>
    </rPh>
    <phoneticPr fontId="1"/>
  </si>
  <si>
    <t>代表者名</t>
    <phoneticPr fontId="8"/>
  </si>
  <si>
    <r>
      <t>明治大学</t>
    </r>
    <r>
      <rPr>
        <sz val="22"/>
        <color theme="1"/>
        <rFont val="HGPｺﾞｼｯｸE"/>
        <family val="3"/>
        <charset val="128"/>
      </rPr>
      <t xml:space="preserve"> </t>
    </r>
    <r>
      <rPr>
        <b/>
        <sz val="22"/>
        <color theme="1"/>
        <rFont val="HGPｺﾞｼｯｸE"/>
        <family val="3"/>
        <charset val="128"/>
      </rPr>
      <t xml:space="preserve">清里 </t>
    </r>
    <r>
      <rPr>
        <sz val="18"/>
        <color theme="1"/>
        <rFont val="HGPｺﾞｼｯｸE"/>
        <family val="3"/>
        <charset val="128"/>
      </rPr>
      <t>セミナーハウス</t>
    </r>
    <phoneticPr fontId="8"/>
  </si>
  <si>
    <t>FAX：０５５１‐４８‐３５０５</t>
    <phoneticPr fontId="1"/>
  </si>
  <si>
    <t>メール：meiji-kiyosato@athena.ocn.ne.jp</t>
    <phoneticPr fontId="1"/>
  </si>
  <si>
    <t>1.　揚げ物３種盛り</t>
    <rPh sb="5" eb="6">
      <t>モノ</t>
    </rPh>
    <rPh sb="7" eb="8">
      <t>シュ</t>
    </rPh>
    <rPh sb="8" eb="9">
      <t>モ</t>
    </rPh>
    <phoneticPr fontId="8"/>
  </si>
  <si>
    <t>2.　枝豆</t>
    <phoneticPr fontId="8"/>
  </si>
  <si>
    <t>3.　たこ焼き</t>
    <rPh sb="5" eb="6">
      <t>ヤ</t>
    </rPh>
    <phoneticPr fontId="8"/>
  </si>
  <si>
    <t>4.　あまいものセット</t>
    <phoneticPr fontId="8"/>
  </si>
  <si>
    <t>5.　しょっぱいものセット</t>
    <phoneticPr fontId="8"/>
  </si>
  <si>
    <t>6.　乾物セット</t>
    <phoneticPr fontId="8"/>
  </si>
  <si>
    <t>【サワ－各種】</t>
    <phoneticPr fontId="1"/>
  </si>
  <si>
    <t>③ レモン　　　350　mℓ</t>
    <phoneticPr fontId="8"/>
  </si>
  <si>
    <t>④ グレープフルーツ　　　350　mℓ</t>
    <phoneticPr fontId="8"/>
  </si>
  <si>
    <t>⑤ 梅　　　350　mℓ</t>
    <rPh sb="2" eb="3">
      <t>ウメ</t>
    </rPh>
    <phoneticPr fontId="8"/>
  </si>
  <si>
    <r>
      <t xml:space="preserve">⑥ ★サワーアソート ６本セット★ </t>
    </r>
    <r>
      <rPr>
        <sz val="10"/>
        <color theme="1"/>
        <rFont val="ＭＳ Ｐゴシック"/>
        <family val="3"/>
        <charset val="128"/>
      </rPr>
      <t>-何が出てくるか？お楽しみ-</t>
    </r>
    <rPh sb="12" eb="13">
      <t>ホン</t>
    </rPh>
    <phoneticPr fontId="8"/>
  </si>
  <si>
    <t>⑨ 冷 酒　（ 山梨、長野地酒）　　　180　mℓ</t>
    <rPh sb="2" eb="3">
      <t>ヒヤ</t>
    </rPh>
    <rPh sb="4" eb="5">
      <t>サケ</t>
    </rPh>
    <rPh sb="8" eb="10">
      <t>ヤマナシ</t>
    </rPh>
    <rPh sb="11" eb="13">
      <t>ナガノ</t>
    </rPh>
    <rPh sb="13" eb="15">
      <t>ジザケ</t>
    </rPh>
    <phoneticPr fontId="8"/>
  </si>
  <si>
    <t>・・・・・・・・・・・・</t>
    <phoneticPr fontId="8"/>
  </si>
  <si>
    <t>・・・・・・・・・・・・・・・・・・・・</t>
    <phoneticPr fontId="8"/>
  </si>
  <si>
    <t>・・・・・</t>
    <phoneticPr fontId="8"/>
  </si>
  <si>
    <t>※20歳未満の飲酒は法律で禁じられております。　　
※注文は太枠内をご記入願います。
※追加注文は受られませんのでご了承ください。
※22：00までに片付け・退室厳守。</t>
    <rPh sb="3" eb="4">
      <t>サイ</t>
    </rPh>
    <rPh sb="4" eb="6">
      <t>ミマン</t>
    </rPh>
    <rPh sb="7" eb="9">
      <t>インシュ</t>
    </rPh>
    <rPh sb="10" eb="12">
      <t>ホウリツ</t>
    </rPh>
    <rPh sb="13" eb="14">
      <t>キン</t>
    </rPh>
    <rPh sb="49" eb="50">
      <t>ウ</t>
    </rPh>
    <rPh sb="58" eb="60">
      <t>リョウショウ</t>
    </rPh>
    <rPh sb="75" eb="77">
      <t>カタヅ</t>
    </rPh>
    <rPh sb="79" eb="81">
      <t>タイシツ</t>
    </rPh>
    <rPh sb="81" eb="83">
      <t>ゲンシュ</t>
    </rPh>
    <phoneticPr fontId="8"/>
  </si>
  <si>
    <t>・・・・・・・・・・・・・・・・・・・・・</t>
    <phoneticPr fontId="8"/>
  </si>
  <si>
    <t>・・・・・・・・・・・・・・・・・・・</t>
    <phoneticPr fontId="8"/>
  </si>
  <si>
    <t>⑪ ウーロン茶　　　500　mℓ</t>
    <phoneticPr fontId="8"/>
  </si>
  <si>
    <t>■コンパ料理・メニュー■</t>
    <rPh sb="4" eb="6">
      <t>リョウリ</t>
    </rPh>
    <phoneticPr fontId="8"/>
  </si>
  <si>
    <t>■お飲み物・メニュー■</t>
    <rPh sb="2" eb="3">
      <t>ノ</t>
    </rPh>
    <rPh sb="4" eb="5">
      <t>モノ</t>
    </rPh>
    <phoneticPr fontId="8"/>
  </si>
  <si>
    <r>
      <t xml:space="preserve">
※料金は全て消費税込みの料金です。
※手配の関係上、</t>
    </r>
    <r>
      <rPr>
        <u val="double"/>
        <sz val="12"/>
        <color theme="1"/>
        <rFont val="HGPｺﾞｼｯｸM"/>
        <family val="3"/>
        <charset val="128"/>
      </rPr>
      <t>利用日の</t>
    </r>
    <r>
      <rPr>
        <b/>
        <u val="double"/>
        <sz val="12"/>
        <color rgb="FFFF0000"/>
        <rFont val="HGPｺﾞｼｯｸM"/>
        <family val="3"/>
        <charset val="128"/>
      </rPr>
      <t>4日前</t>
    </r>
    <r>
      <rPr>
        <u val="double"/>
        <sz val="12"/>
        <color theme="1"/>
        <rFont val="HGPｺﾞｼｯｸM"/>
        <family val="3"/>
        <charset val="128"/>
      </rPr>
      <t>までにご注文ください</t>
    </r>
    <r>
      <rPr>
        <sz val="12"/>
        <color theme="1"/>
        <rFont val="HGPｺﾞｼｯｸM"/>
        <family val="3"/>
        <charset val="128"/>
      </rPr>
      <t xml:space="preserve">。
</t>
    </r>
    <r>
      <rPr>
        <sz val="6"/>
        <color theme="1"/>
        <rFont val="HGPｺﾞｼｯｸM"/>
        <family val="3"/>
        <charset val="128"/>
      </rPr>
      <t>　　　　　　　　　　　　　　　　　　　　　　　　　　　　　　　　　　　　　　　　　　　　　　　　　</t>
    </r>
    <r>
      <rPr>
        <sz val="8"/>
        <color theme="1"/>
        <rFont val="HGPｺﾞｼｯｸM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　　　　　　　　　　　　　　　　　　　　　　　　　　　　　　　　　　　　　　　　　　　　　　　　　　　　（2023.07）</t>
    </r>
    <rPh sb="20" eb="22">
      <t>テハイ</t>
    </rPh>
    <rPh sb="23" eb="25">
      <t>カンケイ</t>
    </rPh>
    <rPh sb="25" eb="26">
      <t>ジョウ</t>
    </rPh>
    <rPh sb="27" eb="30">
      <t>リヨウビ</t>
    </rPh>
    <rPh sb="32" eb="34">
      <t>ニチマエ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</si>
</sst>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HGPｺﾞｼｯｸE"/>
      <family val="3"/>
      <charset val="128"/>
    </font>
    <font>
      <b/>
      <sz val="12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sz val="18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26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8"/>
      <name val="HGPｺﾞｼｯｸE"/>
      <family val="3"/>
      <charset val="128"/>
    </font>
    <font>
      <sz val="12"/>
      <color theme="1"/>
      <name val="HGPｺﾞｼｯｸM"/>
      <family val="3"/>
      <charset val="128"/>
    </font>
    <font>
      <sz val="20"/>
      <name val="HGPｺﾞｼｯｸE"/>
      <family val="3"/>
      <charset val="128"/>
    </font>
    <font>
      <sz val="22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HGPｺﾞｼｯｸE"/>
      <family val="3"/>
      <charset val="128"/>
    </font>
    <font>
      <sz val="12"/>
      <name val="HGPｺﾞｼｯｸE"/>
      <family val="3"/>
      <charset val="128"/>
    </font>
    <font>
      <sz val="12"/>
      <name val="ＭＳ Ｐゴシック"/>
      <family val="3"/>
      <charset val="128"/>
      <scheme val="minor"/>
    </font>
    <font>
      <b/>
      <sz val="16"/>
      <color rgb="FFFF0000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sz val="10"/>
      <color theme="1"/>
      <name val="ＭＳ Ｐゴシック"/>
      <family val="3"/>
      <charset val="128"/>
    </font>
    <font>
      <u val="double"/>
      <sz val="12"/>
      <color theme="1"/>
      <name val="HGPｺﾞｼｯｸM"/>
      <family val="3"/>
      <charset val="128"/>
    </font>
    <font>
      <b/>
      <u val="double"/>
      <sz val="12"/>
      <color rgb="FFFF000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90">
    <xf numFmtId="0" fontId="0" fillId="0" borderId="0" xfId="0">
      <alignment vertical="center"/>
    </xf>
    <xf numFmtId="0" fontId="7" fillId="0" borderId="0" xfId="3" applyFont="1"/>
    <xf numFmtId="0" fontId="7" fillId="0" borderId="0" xfId="3" applyFont="1" applyAlignment="1">
      <alignment vertical="center"/>
    </xf>
    <xf numFmtId="0" fontId="9" fillId="0" borderId="0" xfId="3" applyFont="1" applyAlignment="1">
      <alignment wrapText="1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0" fillId="0" borderId="0" xfId="3" applyFont="1" applyAlignment="1">
      <alignment vertical="top"/>
    </xf>
    <xf numFmtId="0" fontId="12" fillId="0" borderId="0" xfId="3" applyFont="1" applyAlignment="1">
      <alignment vertical="center" shrinkToFit="1"/>
    </xf>
    <xf numFmtId="0" fontId="4" fillId="0" borderId="6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13" fillId="0" borderId="0" xfId="3" applyFont="1" applyAlignment="1">
      <alignment horizontal="right" vertical="center"/>
    </xf>
    <xf numFmtId="38" fontId="5" fillId="0" borderId="7" xfId="4" applyFont="1" applyBorder="1" applyAlignment="1">
      <alignment horizontal="left" vertical="center"/>
    </xf>
    <xf numFmtId="3" fontId="12" fillId="0" borderId="0" xfId="3" applyNumberFormat="1" applyFont="1" applyAlignment="1">
      <alignment vertical="center" shrinkToFit="1"/>
    </xf>
    <xf numFmtId="38" fontId="4" fillId="0" borderId="20" xfId="4" applyFont="1" applyBorder="1" applyAlignment="1">
      <alignment vertical="center"/>
    </xf>
    <xf numFmtId="0" fontId="13" fillId="0" borderId="17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4" fillId="0" borderId="32" xfId="3" applyFont="1" applyBorder="1" applyAlignment="1">
      <alignment vertical="center"/>
    </xf>
    <xf numFmtId="38" fontId="4" fillId="0" borderId="5" xfId="4" applyFont="1" applyBorder="1" applyAlignment="1">
      <alignment vertical="center"/>
    </xf>
    <xf numFmtId="0" fontId="5" fillId="0" borderId="34" xfId="3" applyFont="1" applyBorder="1" applyAlignment="1">
      <alignment horizontal="left" vertical="center"/>
    </xf>
    <xf numFmtId="0" fontId="5" fillId="0" borderId="7" xfId="3" applyFont="1" applyBorder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5" fillId="0" borderId="35" xfId="3" applyFont="1" applyBorder="1" applyAlignment="1">
      <alignment horizontal="left" vertical="center"/>
    </xf>
    <xf numFmtId="0" fontId="16" fillId="0" borderId="37" xfId="3" applyFont="1" applyBorder="1" applyAlignment="1">
      <alignment horizontal="right" vertical="center" shrinkToFit="1"/>
    </xf>
    <xf numFmtId="38" fontId="5" fillId="0" borderId="19" xfId="4" applyFont="1" applyBorder="1" applyAlignment="1">
      <alignment horizontal="left" vertical="center"/>
    </xf>
    <xf numFmtId="38" fontId="5" fillId="0" borderId="34" xfId="4" applyFont="1" applyBorder="1" applyAlignment="1">
      <alignment horizontal="left" vertical="center"/>
    </xf>
    <xf numFmtId="38" fontId="4" fillId="0" borderId="3" xfId="4" applyFont="1" applyBorder="1" applyAlignment="1">
      <alignment vertical="center"/>
    </xf>
    <xf numFmtId="38" fontId="5" fillId="0" borderId="23" xfId="4" applyFont="1" applyBorder="1" applyAlignment="1">
      <alignment horizontal="left" vertical="center"/>
    </xf>
    <xf numFmtId="38" fontId="4" fillId="0" borderId="22" xfId="4" applyFont="1" applyBorder="1" applyAlignment="1">
      <alignment vertical="center"/>
    </xf>
    <xf numFmtId="0" fontId="16" fillId="0" borderId="39" xfId="3" applyFont="1" applyBorder="1" applyAlignment="1">
      <alignment horizontal="right" vertical="center" shrinkToFit="1"/>
    </xf>
    <xf numFmtId="0" fontId="7" fillId="0" borderId="37" xfId="3" applyFont="1" applyBorder="1" applyAlignment="1">
      <alignment horizontal="right" vertical="center" shrinkToFit="1"/>
    </xf>
    <xf numFmtId="177" fontId="16" fillId="0" borderId="33" xfId="4" applyNumberFormat="1" applyFont="1" applyBorder="1" applyAlignment="1">
      <alignment horizontal="right" vertical="center" shrinkToFit="1"/>
    </xf>
    <xf numFmtId="0" fontId="13" fillId="0" borderId="0" xfId="3" applyFont="1" applyAlignment="1">
      <alignment horizontal="center" vertical="center"/>
    </xf>
    <xf numFmtId="0" fontId="13" fillId="0" borderId="28" xfId="3" applyFont="1" applyBorder="1" applyAlignment="1">
      <alignment vertical="center" shrinkToFit="1"/>
    </xf>
    <xf numFmtId="176" fontId="16" fillId="0" borderId="40" xfId="3" applyNumberFormat="1" applyFont="1" applyBorder="1" applyAlignment="1">
      <alignment horizontal="right" vertical="center" shrinkToFit="1"/>
    </xf>
    <xf numFmtId="177" fontId="25" fillId="0" borderId="4" xfId="3" applyNumberFormat="1" applyFont="1" applyBorder="1" applyAlignment="1">
      <alignment vertical="center" shrinkToFit="1"/>
    </xf>
    <xf numFmtId="177" fontId="25" fillId="0" borderId="10" xfId="3" applyNumberFormat="1" applyFont="1" applyBorder="1" applyAlignment="1">
      <alignment vertical="center" shrinkToFit="1"/>
    </xf>
    <xf numFmtId="177" fontId="25" fillId="0" borderId="21" xfId="3" applyNumberFormat="1" applyFont="1" applyBorder="1" applyAlignment="1">
      <alignment vertical="center" shrinkToFit="1"/>
    </xf>
    <xf numFmtId="176" fontId="25" fillId="0" borderId="10" xfId="3" applyNumberFormat="1" applyFont="1" applyBorder="1" applyAlignment="1">
      <alignment vertical="center" shrinkToFit="1"/>
    </xf>
    <xf numFmtId="176" fontId="25" fillId="0" borderId="4" xfId="3" applyNumberFormat="1" applyFont="1" applyBorder="1" applyAlignment="1">
      <alignment vertical="center" shrinkToFit="1"/>
    </xf>
    <xf numFmtId="38" fontId="5" fillId="2" borderId="7" xfId="4" applyFont="1" applyFill="1" applyBorder="1" applyAlignment="1">
      <alignment horizontal="left" vertical="center"/>
    </xf>
    <xf numFmtId="38" fontId="4" fillId="2" borderId="5" xfId="4" applyFont="1" applyFill="1" applyBorder="1" applyAlignment="1">
      <alignment vertical="center"/>
    </xf>
    <xf numFmtId="176" fontId="25" fillId="2" borderId="10" xfId="3" applyNumberFormat="1" applyFont="1" applyFill="1" applyBorder="1" applyAlignment="1">
      <alignment vertical="center" shrinkToFit="1"/>
    </xf>
    <xf numFmtId="0" fontId="13" fillId="2" borderId="16" xfId="3" applyFont="1" applyFill="1" applyBorder="1" applyAlignment="1">
      <alignment horizontal="center" vertical="center" shrinkToFit="1"/>
    </xf>
    <xf numFmtId="0" fontId="13" fillId="3" borderId="26" xfId="3" applyFont="1" applyFill="1" applyBorder="1" applyAlignment="1" applyProtection="1">
      <alignment vertical="center" shrinkToFit="1"/>
      <protection locked="0"/>
    </xf>
    <xf numFmtId="0" fontId="13" fillId="3" borderId="11" xfId="3" applyFont="1" applyFill="1" applyBorder="1" applyAlignment="1" applyProtection="1">
      <alignment horizontal="center" vertical="center" shrinkToFit="1"/>
      <protection locked="0"/>
    </xf>
    <xf numFmtId="0" fontId="13" fillId="3" borderId="16" xfId="3" applyFont="1" applyFill="1" applyBorder="1" applyAlignment="1" applyProtection="1">
      <alignment horizontal="center" vertical="center" shrinkToFit="1"/>
      <protection locked="0"/>
    </xf>
    <xf numFmtId="0" fontId="13" fillId="3" borderId="36" xfId="3" applyFont="1" applyFill="1" applyBorder="1" applyAlignment="1" applyProtection="1">
      <alignment horizontal="center" vertical="center" shrinkToFit="1"/>
      <protection locked="0"/>
    </xf>
    <xf numFmtId="0" fontId="13" fillId="3" borderId="38" xfId="3" applyFont="1" applyFill="1" applyBorder="1" applyAlignment="1" applyProtection="1">
      <alignment horizontal="center" vertical="center" shrinkToFit="1"/>
      <protection locked="0"/>
    </xf>
    <xf numFmtId="0" fontId="15" fillId="0" borderId="0" xfId="3" applyFont="1" applyAlignment="1">
      <alignment horizontal="left" vertical="center" shrinkToFit="1"/>
    </xf>
    <xf numFmtId="0" fontId="13" fillId="0" borderId="0" xfId="3" applyFont="1" applyAlignment="1">
      <alignment vertical="center" shrinkToFit="1"/>
    </xf>
    <xf numFmtId="38" fontId="12" fillId="0" borderId="0" xfId="4" applyFont="1" applyAlignment="1">
      <alignment vertical="center" shrinkToFit="1"/>
    </xf>
    <xf numFmtId="0" fontId="10" fillId="0" borderId="9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3" fillId="0" borderId="29" xfId="3" applyFont="1" applyBorder="1" applyAlignment="1">
      <alignment horizontal="right" vertical="center" shrinkToFit="1"/>
    </xf>
    <xf numFmtId="0" fontId="13" fillId="0" borderId="30" xfId="3" applyFont="1" applyBorder="1" applyAlignment="1">
      <alignment horizontal="right" vertical="center" shrinkToFit="1"/>
    </xf>
    <xf numFmtId="0" fontId="13" fillId="0" borderId="20" xfId="3" applyFont="1" applyBorder="1" applyAlignment="1">
      <alignment horizontal="right" vertical="center" shrinkToFit="1"/>
    </xf>
    <xf numFmtId="0" fontId="17" fillId="0" borderId="0" xfId="3" applyFont="1" applyAlignment="1">
      <alignment horizontal="left" wrapText="1"/>
    </xf>
    <xf numFmtId="38" fontId="18" fillId="0" borderId="35" xfId="4" applyFont="1" applyBorder="1" applyAlignment="1">
      <alignment horizontal="right" vertical="center" shrinkToFit="1"/>
    </xf>
    <xf numFmtId="38" fontId="18" fillId="0" borderId="31" xfId="4" applyFont="1" applyBorder="1" applyAlignment="1">
      <alignment horizontal="right" vertical="center" shrinkToFit="1"/>
    </xf>
    <xf numFmtId="38" fontId="18" fillId="0" borderId="41" xfId="4" applyFont="1" applyBorder="1" applyAlignment="1">
      <alignment horizontal="right" vertical="center" shrinkToFit="1"/>
    </xf>
    <xf numFmtId="0" fontId="23" fillId="0" borderId="0" xfId="3" applyFont="1" applyAlignment="1">
      <alignment horizontal="left" vertical="center" shrinkToFit="1"/>
    </xf>
    <xf numFmtId="0" fontId="22" fillId="0" borderId="0" xfId="3" applyFont="1" applyAlignment="1">
      <alignment horizontal="left" vertical="center" wrapText="1"/>
    </xf>
    <xf numFmtId="0" fontId="24" fillId="0" borderId="0" xfId="3" applyFont="1" applyAlignment="1">
      <alignment horizontal="right" vertical="center" wrapText="1"/>
    </xf>
    <xf numFmtId="0" fontId="24" fillId="0" borderId="8" xfId="3" applyFont="1" applyBorder="1" applyAlignment="1">
      <alignment horizontal="right" vertical="center"/>
    </xf>
    <xf numFmtId="0" fontId="12" fillId="0" borderId="11" xfId="3" applyFont="1" applyBorder="1" applyAlignment="1">
      <alignment horizontal="center" vertical="center" wrapText="1" shrinkToFit="1"/>
    </xf>
    <xf numFmtId="0" fontId="12" fillId="0" borderId="18" xfId="3" applyFont="1" applyBorder="1" applyAlignment="1">
      <alignment horizontal="center" vertical="center" wrapText="1" shrinkToFit="1"/>
    </xf>
    <xf numFmtId="0" fontId="12" fillId="3" borderId="3" xfId="3" applyFont="1" applyFill="1" applyBorder="1" applyAlignment="1" applyProtection="1">
      <alignment horizontal="center" vertical="center" wrapText="1" shrinkToFit="1"/>
      <protection locked="0"/>
    </xf>
    <xf numFmtId="0" fontId="12" fillId="3" borderId="18" xfId="3" applyFont="1" applyFill="1" applyBorder="1" applyAlignment="1" applyProtection="1">
      <alignment horizontal="center" vertical="center" wrapText="1" shrinkToFit="1"/>
      <protection locked="0"/>
    </xf>
    <xf numFmtId="0" fontId="12" fillId="3" borderId="34" xfId="3" applyFont="1" applyFill="1" applyBorder="1" applyAlignment="1" applyProtection="1">
      <alignment horizontal="center" vertical="center" wrapText="1" shrinkToFit="1"/>
      <protection locked="0"/>
    </xf>
    <xf numFmtId="0" fontId="13" fillId="0" borderId="24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42" xfId="3" applyFont="1" applyBorder="1" applyAlignment="1">
      <alignment horizontal="center" vertical="center" wrapText="1" shrinkToFit="1"/>
    </xf>
    <xf numFmtId="0" fontId="13" fillId="0" borderId="13" xfId="3" applyFont="1" applyBorder="1" applyAlignment="1">
      <alignment horizontal="center" vertical="center" wrapText="1" shrinkToFit="1"/>
    </xf>
    <xf numFmtId="0" fontId="13" fillId="3" borderId="12" xfId="3" applyFont="1" applyFill="1" applyBorder="1" applyAlignment="1" applyProtection="1">
      <alignment horizontal="center" vertical="center" wrapText="1" shrinkToFit="1"/>
      <protection locked="0"/>
    </xf>
    <xf numFmtId="0" fontId="13" fillId="3" borderId="28" xfId="3" applyFont="1" applyFill="1" applyBorder="1" applyAlignment="1" applyProtection="1">
      <alignment horizontal="center" vertical="center" wrapText="1" shrinkToFit="1"/>
      <protection locked="0"/>
    </xf>
    <xf numFmtId="0" fontId="13" fillId="3" borderId="13" xfId="3" applyFont="1" applyFill="1" applyBorder="1" applyAlignment="1" applyProtection="1">
      <alignment horizontal="center" vertical="center" wrapText="1" shrinkToFit="1"/>
      <protection locked="0"/>
    </xf>
    <xf numFmtId="0" fontId="13" fillId="0" borderId="28" xfId="3" applyFont="1" applyBorder="1" applyAlignment="1">
      <alignment horizontal="center" vertical="center" shrinkToFit="1"/>
    </xf>
    <xf numFmtId="0" fontId="13" fillId="0" borderId="13" xfId="3" applyFont="1" applyBorder="1" applyAlignment="1">
      <alignment horizontal="center" vertical="center" shrinkToFit="1"/>
    </xf>
    <xf numFmtId="0" fontId="13" fillId="3" borderId="1" xfId="3" applyFont="1" applyFill="1" applyBorder="1" applyAlignment="1" applyProtection="1">
      <alignment horizontal="right" vertical="center"/>
      <protection locked="0"/>
    </xf>
    <xf numFmtId="0" fontId="13" fillId="3" borderId="15" xfId="3" applyFont="1" applyFill="1" applyBorder="1" applyAlignment="1" applyProtection="1">
      <alignment horizontal="right" vertical="center"/>
      <protection locked="0"/>
    </xf>
    <xf numFmtId="0" fontId="13" fillId="3" borderId="13" xfId="3" applyFont="1" applyFill="1" applyBorder="1" applyAlignment="1" applyProtection="1">
      <alignment horizontal="center" vertical="center" shrinkToFit="1"/>
      <protection locked="0"/>
    </xf>
    <xf numFmtId="0" fontId="13" fillId="3" borderId="26" xfId="3" applyFont="1" applyFill="1" applyBorder="1" applyAlignment="1" applyProtection="1">
      <alignment horizontal="center" vertical="center" shrinkToFit="1"/>
      <protection locked="0"/>
    </xf>
    <xf numFmtId="0" fontId="13" fillId="3" borderId="27" xfId="3" applyFont="1" applyFill="1" applyBorder="1" applyAlignment="1" applyProtection="1">
      <alignment horizontal="center" vertical="center" shrinkToFit="1"/>
      <protection locked="0"/>
    </xf>
    <xf numFmtId="0" fontId="9" fillId="0" borderId="29" xfId="3" applyFont="1" applyBorder="1" applyAlignment="1">
      <alignment horizontal="center" vertical="center" shrinkToFit="1"/>
    </xf>
    <xf numFmtId="0" fontId="9" fillId="0" borderId="30" xfId="3" applyFont="1" applyBorder="1" applyAlignment="1">
      <alignment horizontal="center" vertical="center" shrinkToFit="1"/>
    </xf>
    <xf numFmtId="0" fontId="9" fillId="0" borderId="20" xfId="3" applyFont="1" applyBorder="1" applyAlignment="1">
      <alignment horizontal="center" vertical="center" shrinkToFit="1"/>
    </xf>
    <xf numFmtId="0" fontId="13" fillId="0" borderId="0" xfId="3" applyFont="1" applyAlignment="1">
      <alignment horizontal="left" vertical="center" shrinkToFit="1"/>
    </xf>
  </cellXfs>
  <cellStyles count="6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193C-DF6C-455E-837A-5AD0AF71D1FE}">
  <dimension ref="A1:O44"/>
  <sheetViews>
    <sheetView tabSelected="1" view="pageBreakPreview" zoomScaleNormal="100" zoomScaleSheetLayoutView="100" workbookViewId="0">
      <selection activeCell="K38" sqref="K38"/>
    </sheetView>
  </sheetViews>
  <sheetFormatPr defaultColWidth="8.25" defaultRowHeight="13.5" x14ac:dyDescent="0.15"/>
  <cols>
    <col min="1" max="2" width="8.25" style="4"/>
    <col min="3" max="3" width="4.875" style="4" customWidth="1"/>
    <col min="4" max="6" width="8.25" style="4"/>
    <col min="7" max="7" width="8.375" style="4" customWidth="1"/>
    <col min="8" max="8" width="7.75" style="4" customWidth="1"/>
    <col min="9" max="9" width="1.875" style="4" customWidth="1"/>
    <col min="10" max="10" width="0.375" style="4" customWidth="1"/>
    <col min="11" max="11" width="8.25" style="4"/>
    <col min="12" max="12" width="3.125" style="4" customWidth="1"/>
    <col min="13" max="13" width="3.375" style="4" customWidth="1"/>
    <col min="14" max="14" width="11.125" style="4" customWidth="1"/>
    <col min="15" max="16384" width="8.25" style="4"/>
  </cols>
  <sheetData>
    <row r="1" spans="1:15" ht="30" customHeight="1" x14ac:dyDescent="0.25">
      <c r="A1" s="1" t="s">
        <v>27</v>
      </c>
      <c r="B1" s="2"/>
      <c r="C1" s="2"/>
      <c r="D1" s="2"/>
      <c r="E1" s="2"/>
      <c r="F1" s="3"/>
      <c r="G1" s="64" t="s">
        <v>45</v>
      </c>
      <c r="H1" s="64"/>
      <c r="I1" s="64"/>
      <c r="J1" s="64"/>
      <c r="K1" s="64"/>
      <c r="L1" s="64"/>
      <c r="M1" s="64"/>
      <c r="N1" s="64"/>
      <c r="O1" s="64"/>
    </row>
    <row r="2" spans="1:15" ht="41.25" customHeight="1" x14ac:dyDescent="0.15">
      <c r="A2" s="5" t="s">
        <v>0</v>
      </c>
      <c r="B2" s="5"/>
      <c r="C2" s="5"/>
      <c r="D2" s="5"/>
      <c r="E2" s="5"/>
      <c r="F2" s="3"/>
      <c r="G2" s="64"/>
      <c r="H2" s="64"/>
      <c r="I2" s="64"/>
      <c r="J2" s="64"/>
      <c r="K2" s="64"/>
      <c r="L2" s="64"/>
      <c r="M2" s="64"/>
      <c r="N2" s="64"/>
      <c r="O2" s="64"/>
    </row>
    <row r="3" spans="1:15" ht="19.5" customHeight="1" x14ac:dyDescent="0.15">
      <c r="A3" s="65" t="s">
        <v>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ht="19.5" customHeight="1" thickBot="1" x14ac:dyDescent="0.2">
      <c r="A4" s="66" t="s">
        <v>29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5" ht="27" customHeight="1" thickTop="1" x14ac:dyDescent="0.15">
      <c r="A5" s="67" t="s">
        <v>14</v>
      </c>
      <c r="B5" s="68"/>
      <c r="C5" s="69"/>
      <c r="D5" s="70"/>
      <c r="E5" s="70"/>
      <c r="F5" s="70"/>
      <c r="G5" s="70"/>
      <c r="H5" s="70"/>
      <c r="I5" s="70"/>
      <c r="J5" s="71"/>
      <c r="K5" s="72" t="s">
        <v>1</v>
      </c>
      <c r="L5" s="72"/>
      <c r="M5" s="72"/>
      <c r="N5" s="73"/>
    </row>
    <row r="6" spans="1:15" ht="27" customHeight="1" thickBot="1" x14ac:dyDescent="0.2">
      <c r="A6" s="74" t="s">
        <v>26</v>
      </c>
      <c r="B6" s="75"/>
      <c r="C6" s="76"/>
      <c r="D6" s="77"/>
      <c r="E6" s="77"/>
      <c r="F6" s="78"/>
      <c r="G6" s="45"/>
      <c r="H6" s="34" t="s">
        <v>25</v>
      </c>
      <c r="I6" s="79"/>
      <c r="J6" s="80"/>
      <c r="K6" s="81" t="s">
        <v>2</v>
      </c>
      <c r="L6" s="81"/>
      <c r="M6" s="81"/>
      <c r="N6" s="82"/>
    </row>
    <row r="7" spans="1:15" ht="27" customHeight="1" thickTop="1" thickBot="1" x14ac:dyDescent="0.2">
      <c r="A7" s="6"/>
      <c r="B7" s="6"/>
      <c r="C7" s="6"/>
      <c r="D7" s="6"/>
      <c r="E7" s="6"/>
      <c r="F7" s="6"/>
      <c r="G7" s="6"/>
      <c r="H7" s="6"/>
      <c r="I7" s="6"/>
      <c r="J7" s="16"/>
      <c r="K7" s="83" t="s">
        <v>3</v>
      </c>
      <c r="L7" s="84"/>
      <c r="M7" s="84"/>
      <c r="N7" s="85"/>
    </row>
    <row r="8" spans="1:15" ht="27" customHeight="1" thickTop="1" x14ac:dyDescent="0.15">
      <c r="A8" s="2" t="s">
        <v>49</v>
      </c>
      <c r="B8" s="6"/>
      <c r="C8" s="6"/>
      <c r="D8" s="6"/>
      <c r="E8" s="6"/>
      <c r="F8" s="6"/>
      <c r="G8" s="6"/>
      <c r="H8" s="6"/>
      <c r="I8" s="6"/>
      <c r="J8" s="6"/>
      <c r="K8" s="63" t="s">
        <v>13</v>
      </c>
      <c r="L8" s="63"/>
      <c r="M8" s="63"/>
      <c r="N8" s="63"/>
    </row>
    <row r="9" spans="1:15" ht="13.5" customHeight="1" x14ac:dyDescent="0.15">
      <c r="A9" s="7" t="s">
        <v>15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5" ht="13.5" customHeight="1" thickBot="1" x14ac:dyDescent="0.2">
      <c r="A10" s="7"/>
      <c r="B10" s="6"/>
      <c r="C10" s="6"/>
      <c r="D10" s="6"/>
      <c r="E10" s="6"/>
      <c r="F10" s="6"/>
      <c r="G10" s="6"/>
      <c r="H10" s="6"/>
      <c r="I10" s="6"/>
      <c r="J10" s="6"/>
      <c r="K10" s="53" t="s">
        <v>4</v>
      </c>
      <c r="L10" s="53"/>
      <c r="M10" s="54" t="s">
        <v>5</v>
      </c>
      <c r="N10" s="55"/>
    </row>
    <row r="11" spans="1:15" ht="26.25" customHeight="1" thickTop="1" x14ac:dyDescent="0.15">
      <c r="A11" s="6" t="s">
        <v>30</v>
      </c>
      <c r="B11" s="6"/>
      <c r="C11" s="6"/>
      <c r="D11" s="6"/>
      <c r="E11" s="6"/>
      <c r="F11" s="6"/>
      <c r="G11" s="6"/>
      <c r="H11" s="8">
        <v>670</v>
      </c>
      <c r="I11" s="50" t="s">
        <v>6</v>
      </c>
      <c r="J11" s="51"/>
      <c r="K11" s="46"/>
      <c r="L11" s="20" t="s">
        <v>7</v>
      </c>
      <c r="M11" s="17" t="s">
        <v>8</v>
      </c>
      <c r="N11" s="36">
        <f t="shared" ref="N11:N16" si="0">H11*K11</f>
        <v>0</v>
      </c>
    </row>
    <row r="12" spans="1:15" ht="26.25" customHeight="1" x14ac:dyDescent="0.15">
      <c r="A12" s="6" t="s">
        <v>31</v>
      </c>
      <c r="B12" s="6"/>
      <c r="C12" s="6"/>
      <c r="D12" s="6"/>
      <c r="E12" s="6"/>
      <c r="F12" s="6"/>
      <c r="G12" s="6"/>
      <c r="H12" s="8">
        <v>670</v>
      </c>
      <c r="I12" s="50" t="s">
        <v>6</v>
      </c>
      <c r="J12" s="51"/>
      <c r="K12" s="47"/>
      <c r="L12" s="21" t="s">
        <v>7</v>
      </c>
      <c r="M12" s="9" t="s">
        <v>8</v>
      </c>
      <c r="N12" s="37">
        <f t="shared" si="0"/>
        <v>0</v>
      </c>
    </row>
    <row r="13" spans="1:15" ht="26.25" customHeight="1" x14ac:dyDescent="0.15">
      <c r="A13" s="6" t="s">
        <v>32</v>
      </c>
      <c r="B13" s="6"/>
      <c r="C13" s="6"/>
      <c r="D13" s="6"/>
      <c r="E13" s="6"/>
      <c r="F13" s="6"/>
      <c r="G13" s="6"/>
      <c r="H13" s="8">
        <v>670</v>
      </c>
      <c r="I13" s="50" t="s">
        <v>6</v>
      </c>
      <c r="J13" s="51"/>
      <c r="K13" s="47"/>
      <c r="L13" s="21" t="s">
        <v>7</v>
      </c>
      <c r="M13" s="9" t="s">
        <v>8</v>
      </c>
      <c r="N13" s="37">
        <f t="shared" si="0"/>
        <v>0</v>
      </c>
    </row>
    <row r="14" spans="1:15" ht="26.25" customHeight="1" x14ac:dyDescent="0.15">
      <c r="A14" s="6" t="s">
        <v>33</v>
      </c>
      <c r="B14" s="6"/>
      <c r="C14" s="6"/>
      <c r="D14" s="6"/>
      <c r="E14" s="6"/>
      <c r="F14" s="6"/>
      <c r="G14" s="6"/>
      <c r="H14" s="8">
        <v>670</v>
      </c>
      <c r="I14" s="50" t="s">
        <v>6</v>
      </c>
      <c r="J14" s="51"/>
      <c r="K14" s="47"/>
      <c r="L14" s="21" t="s">
        <v>7</v>
      </c>
      <c r="M14" s="9" t="s">
        <v>8</v>
      </c>
      <c r="N14" s="37">
        <f t="shared" si="0"/>
        <v>0</v>
      </c>
    </row>
    <row r="15" spans="1:15" ht="26.25" customHeight="1" x14ac:dyDescent="0.15">
      <c r="A15" s="6" t="s">
        <v>34</v>
      </c>
      <c r="B15" s="6"/>
      <c r="C15" s="6"/>
      <c r="D15" s="6"/>
      <c r="E15" s="6"/>
      <c r="F15" s="6"/>
      <c r="G15" s="6"/>
      <c r="H15" s="8">
        <v>670</v>
      </c>
      <c r="I15" s="50" t="s">
        <v>6</v>
      </c>
      <c r="J15" s="51"/>
      <c r="K15" s="47"/>
      <c r="L15" s="21" t="s">
        <v>7</v>
      </c>
      <c r="M15" s="9" t="s">
        <v>8</v>
      </c>
      <c r="N15" s="37">
        <f t="shared" si="0"/>
        <v>0</v>
      </c>
    </row>
    <row r="16" spans="1:15" ht="26.25" customHeight="1" thickBot="1" x14ac:dyDescent="0.2">
      <c r="A16" s="6" t="s">
        <v>35</v>
      </c>
      <c r="B16" s="6"/>
      <c r="C16" s="6"/>
      <c r="D16" s="6"/>
      <c r="E16" s="6"/>
      <c r="F16" s="6"/>
      <c r="G16" s="6"/>
      <c r="H16" s="14">
        <v>1030</v>
      </c>
      <c r="I16" s="50" t="s">
        <v>6</v>
      </c>
      <c r="J16" s="51"/>
      <c r="K16" s="48"/>
      <c r="L16" s="22" t="s">
        <v>7</v>
      </c>
      <c r="M16" s="10" t="s">
        <v>8</v>
      </c>
      <c r="N16" s="38">
        <f t="shared" si="0"/>
        <v>0</v>
      </c>
    </row>
    <row r="17" spans="1:14" ht="24" customHeight="1" thickTop="1" thickBot="1" x14ac:dyDescent="0.2">
      <c r="A17" s="6"/>
      <c r="B17" s="6"/>
      <c r="C17" s="6"/>
      <c r="D17" s="6"/>
      <c r="E17" s="6"/>
      <c r="F17" s="6"/>
      <c r="G17" s="6"/>
      <c r="H17" s="56" t="s">
        <v>17</v>
      </c>
      <c r="I17" s="57"/>
      <c r="J17" s="58"/>
      <c r="K17" s="24">
        <f>SUM(K11:K16)</f>
        <v>0</v>
      </c>
      <c r="L17" s="23" t="s">
        <v>7</v>
      </c>
      <c r="M17" s="18" t="s">
        <v>8</v>
      </c>
      <c r="N17" s="32">
        <f>SUM(N11:N16)</f>
        <v>0</v>
      </c>
    </row>
    <row r="18" spans="1:14" ht="27" customHeight="1" thickTop="1" x14ac:dyDescent="0.15">
      <c r="A18" s="2" t="s">
        <v>50</v>
      </c>
      <c r="B18" s="6"/>
      <c r="C18" s="6"/>
      <c r="D18" s="6"/>
      <c r="E18" s="6"/>
      <c r="F18" s="6"/>
      <c r="G18" s="6"/>
      <c r="H18" s="51"/>
      <c r="I18" s="51"/>
      <c r="J18" s="51"/>
      <c r="K18" s="6"/>
      <c r="L18" s="11"/>
      <c r="M18" s="11"/>
      <c r="N18" s="11"/>
    </row>
    <row r="19" spans="1:14" ht="18" thickBot="1" x14ac:dyDescent="0.2">
      <c r="A19" s="7" t="s">
        <v>9</v>
      </c>
      <c r="B19" s="6"/>
      <c r="C19" s="6"/>
      <c r="D19" s="6"/>
      <c r="E19" s="6"/>
      <c r="F19" s="6"/>
      <c r="G19" s="6"/>
      <c r="H19" s="51"/>
      <c r="I19" s="51"/>
      <c r="J19" s="51"/>
      <c r="K19" s="6"/>
      <c r="L19" s="11"/>
      <c r="M19" s="11"/>
      <c r="N19" s="11"/>
    </row>
    <row r="20" spans="1:14" ht="26.25" customHeight="1" thickTop="1" x14ac:dyDescent="0.15">
      <c r="A20" s="6" t="s">
        <v>20</v>
      </c>
      <c r="B20" s="6"/>
      <c r="C20" s="6"/>
      <c r="D20" s="6"/>
      <c r="E20" s="6"/>
      <c r="F20" s="6"/>
      <c r="G20" s="12" t="s">
        <v>10</v>
      </c>
      <c r="H20" s="52">
        <v>350</v>
      </c>
      <c r="I20" s="50" t="s">
        <v>6</v>
      </c>
      <c r="J20" s="51"/>
      <c r="K20" s="46"/>
      <c r="L20" s="26" t="s">
        <v>11</v>
      </c>
      <c r="M20" s="27" t="s">
        <v>8</v>
      </c>
      <c r="N20" s="40">
        <f t="shared" ref="N20:N32" si="1">H20*K20</f>
        <v>0</v>
      </c>
    </row>
    <row r="21" spans="1:14" ht="26.25" customHeight="1" x14ac:dyDescent="0.15">
      <c r="A21" s="6" t="s">
        <v>16</v>
      </c>
      <c r="B21" s="6"/>
      <c r="C21" s="6"/>
      <c r="D21" s="6"/>
      <c r="E21" s="6"/>
      <c r="F21" s="6"/>
      <c r="G21" s="12" t="s">
        <v>10</v>
      </c>
      <c r="H21" s="52">
        <v>350</v>
      </c>
      <c r="I21" s="50" t="s">
        <v>6</v>
      </c>
      <c r="J21" s="51"/>
      <c r="K21" s="47"/>
      <c r="L21" s="13" t="s">
        <v>11</v>
      </c>
      <c r="M21" s="19" t="s">
        <v>8</v>
      </c>
      <c r="N21" s="39">
        <f t="shared" si="1"/>
        <v>0</v>
      </c>
    </row>
    <row r="22" spans="1:14" ht="26.25" customHeight="1" x14ac:dyDescent="0.15">
      <c r="A22" s="6" t="s">
        <v>36</v>
      </c>
      <c r="B22" s="6"/>
      <c r="C22" s="6"/>
      <c r="D22" s="6"/>
      <c r="E22" s="6"/>
      <c r="F22" s="6"/>
      <c r="G22" s="12"/>
      <c r="H22" s="52"/>
      <c r="I22" s="50"/>
      <c r="J22" s="51"/>
      <c r="K22" s="44"/>
      <c r="L22" s="41"/>
      <c r="M22" s="42"/>
      <c r="N22" s="43"/>
    </row>
    <row r="23" spans="1:14" ht="26.25" customHeight="1" x14ac:dyDescent="0.15">
      <c r="A23" s="6" t="s">
        <v>37</v>
      </c>
      <c r="B23" s="6"/>
      <c r="C23" s="6"/>
      <c r="D23" s="6"/>
      <c r="E23" s="6"/>
      <c r="F23" s="6"/>
      <c r="G23" s="12" t="s">
        <v>43</v>
      </c>
      <c r="H23" s="52">
        <v>180</v>
      </c>
      <c r="I23" s="50" t="s">
        <v>6</v>
      </c>
      <c r="J23" s="51"/>
      <c r="K23" s="47"/>
      <c r="L23" s="13" t="s">
        <v>11</v>
      </c>
      <c r="M23" s="19" t="s">
        <v>8</v>
      </c>
      <c r="N23" s="39">
        <f t="shared" si="1"/>
        <v>0</v>
      </c>
    </row>
    <row r="24" spans="1:14" ht="26.25" customHeight="1" x14ac:dyDescent="0.15">
      <c r="A24" s="6" t="s">
        <v>38</v>
      </c>
      <c r="B24" s="6"/>
      <c r="C24" s="6"/>
      <c r="D24" s="6"/>
      <c r="E24" s="6"/>
      <c r="F24" s="12"/>
      <c r="G24" s="12" t="s">
        <v>10</v>
      </c>
      <c r="H24" s="52">
        <v>180</v>
      </c>
      <c r="I24" s="50" t="s">
        <v>6</v>
      </c>
      <c r="J24" s="51"/>
      <c r="K24" s="47"/>
      <c r="L24" s="13" t="s">
        <v>11</v>
      </c>
      <c r="M24" s="19" t="s">
        <v>8</v>
      </c>
      <c r="N24" s="39">
        <f t="shared" si="1"/>
        <v>0</v>
      </c>
    </row>
    <row r="25" spans="1:14" ht="26.25" customHeight="1" x14ac:dyDescent="0.15">
      <c r="A25" s="6" t="s">
        <v>39</v>
      </c>
      <c r="B25" s="6"/>
      <c r="C25" s="6"/>
      <c r="D25" s="6"/>
      <c r="E25" s="6"/>
      <c r="F25" s="6"/>
      <c r="G25" s="12" t="s">
        <v>46</v>
      </c>
      <c r="H25" s="52">
        <v>180</v>
      </c>
      <c r="I25" s="50" t="s">
        <v>6</v>
      </c>
      <c r="J25" s="51"/>
      <c r="K25" s="47"/>
      <c r="L25" s="13" t="s">
        <v>11</v>
      </c>
      <c r="M25" s="19" t="s">
        <v>8</v>
      </c>
      <c r="N25" s="39">
        <f t="shared" si="1"/>
        <v>0</v>
      </c>
    </row>
    <row r="26" spans="1:14" ht="26.25" customHeight="1" x14ac:dyDescent="0.15">
      <c r="A26" s="89" t="s">
        <v>40</v>
      </c>
      <c r="B26" s="89"/>
      <c r="C26" s="89"/>
      <c r="D26" s="89"/>
      <c r="E26" s="89"/>
      <c r="F26" s="89"/>
      <c r="G26" s="89"/>
      <c r="H26" s="52">
        <v>1040</v>
      </c>
      <c r="I26" s="50" t="s">
        <v>6</v>
      </c>
      <c r="J26" s="51"/>
      <c r="K26" s="47"/>
      <c r="L26" s="13" t="s">
        <v>11</v>
      </c>
      <c r="M26" s="19" t="s">
        <v>8</v>
      </c>
      <c r="N26" s="39">
        <f t="shared" si="1"/>
        <v>0</v>
      </c>
    </row>
    <row r="27" spans="1:14" ht="26.25" customHeight="1" x14ac:dyDescent="0.15">
      <c r="A27" s="6" t="s">
        <v>21</v>
      </c>
      <c r="B27" s="6"/>
      <c r="C27" s="6"/>
      <c r="D27" s="6"/>
      <c r="E27" s="6"/>
      <c r="F27" s="6"/>
      <c r="G27" s="12" t="s">
        <v>44</v>
      </c>
      <c r="H27" s="52">
        <v>260</v>
      </c>
      <c r="I27" s="50" t="s">
        <v>6</v>
      </c>
      <c r="J27" s="51"/>
      <c r="K27" s="47"/>
      <c r="L27" s="13" t="s">
        <v>11</v>
      </c>
      <c r="M27" s="19" t="s">
        <v>8</v>
      </c>
      <c r="N27" s="39">
        <f t="shared" si="1"/>
        <v>0</v>
      </c>
    </row>
    <row r="28" spans="1:14" ht="26.25" customHeight="1" x14ac:dyDescent="0.15">
      <c r="A28" s="6" t="s">
        <v>22</v>
      </c>
      <c r="B28" s="6"/>
      <c r="C28" s="6"/>
      <c r="D28" s="6"/>
      <c r="E28" s="6"/>
      <c r="F28" s="6"/>
      <c r="G28" s="12" t="s">
        <v>47</v>
      </c>
      <c r="H28" s="52">
        <v>260</v>
      </c>
      <c r="I28" s="50" t="s">
        <v>6</v>
      </c>
      <c r="J28" s="51"/>
      <c r="K28" s="47"/>
      <c r="L28" s="13" t="s">
        <v>11</v>
      </c>
      <c r="M28" s="19" t="s">
        <v>8</v>
      </c>
      <c r="N28" s="39">
        <f t="shared" si="1"/>
        <v>0</v>
      </c>
    </row>
    <row r="29" spans="1:14" ht="26.25" customHeight="1" x14ac:dyDescent="0.15">
      <c r="A29" s="6" t="s">
        <v>41</v>
      </c>
      <c r="B29" s="6"/>
      <c r="C29" s="6"/>
      <c r="D29" s="6"/>
      <c r="E29" s="6"/>
      <c r="F29" s="6"/>
      <c r="G29" s="12" t="s">
        <v>44</v>
      </c>
      <c r="H29" s="52">
        <v>320</v>
      </c>
      <c r="I29" s="50" t="s">
        <v>6</v>
      </c>
      <c r="J29" s="51"/>
      <c r="K29" s="47"/>
      <c r="L29" s="13" t="s">
        <v>11</v>
      </c>
      <c r="M29" s="19" t="s">
        <v>8</v>
      </c>
      <c r="N29" s="39">
        <f t="shared" si="1"/>
        <v>0</v>
      </c>
    </row>
    <row r="30" spans="1:14" ht="26.25" customHeight="1" x14ac:dyDescent="0.15">
      <c r="A30" s="6" t="s">
        <v>23</v>
      </c>
      <c r="B30" s="6"/>
      <c r="C30" s="6"/>
      <c r="D30" s="6"/>
      <c r="E30" s="6"/>
      <c r="F30" s="6"/>
      <c r="G30" s="33" t="s">
        <v>12</v>
      </c>
      <c r="H30" s="52">
        <v>180</v>
      </c>
      <c r="I30" s="50" t="s">
        <v>6</v>
      </c>
      <c r="J30" s="51"/>
      <c r="K30" s="47"/>
      <c r="L30" s="13" t="s">
        <v>11</v>
      </c>
      <c r="M30" s="19" t="s">
        <v>8</v>
      </c>
      <c r="N30" s="39">
        <f t="shared" si="1"/>
        <v>0</v>
      </c>
    </row>
    <row r="31" spans="1:14" ht="26.25" customHeight="1" x14ac:dyDescent="0.15">
      <c r="A31" s="6" t="s">
        <v>48</v>
      </c>
      <c r="B31" s="6"/>
      <c r="C31" s="6"/>
      <c r="D31" s="6"/>
      <c r="E31" s="6"/>
      <c r="F31" s="6"/>
      <c r="G31" s="12" t="s">
        <v>12</v>
      </c>
      <c r="H31" s="52">
        <v>180</v>
      </c>
      <c r="I31" s="50" t="s">
        <v>6</v>
      </c>
      <c r="J31" s="51"/>
      <c r="K31" s="47"/>
      <c r="L31" s="13" t="s">
        <v>11</v>
      </c>
      <c r="M31" s="19" t="s">
        <v>8</v>
      </c>
      <c r="N31" s="39">
        <f t="shared" si="1"/>
        <v>0</v>
      </c>
    </row>
    <row r="32" spans="1:14" ht="26.25" customHeight="1" thickBot="1" x14ac:dyDescent="0.2">
      <c r="A32" s="6" t="s">
        <v>24</v>
      </c>
      <c r="B32" s="6"/>
      <c r="C32" s="6"/>
      <c r="D32" s="6"/>
      <c r="E32" s="6"/>
      <c r="F32" s="6"/>
      <c r="G32" s="12" t="s">
        <v>42</v>
      </c>
      <c r="H32" s="52">
        <v>180</v>
      </c>
      <c r="I32" s="50" t="s">
        <v>6</v>
      </c>
      <c r="J32" s="51"/>
      <c r="K32" s="49"/>
      <c r="L32" s="28" t="s">
        <v>11</v>
      </c>
      <c r="M32" s="29" t="s">
        <v>8</v>
      </c>
      <c r="N32" s="39">
        <f t="shared" si="1"/>
        <v>0</v>
      </c>
    </row>
    <row r="33" spans="1:14" ht="24.75" customHeight="1" thickTop="1" thickBot="1" x14ac:dyDescent="0.2">
      <c r="A33" s="59" t="s">
        <v>51</v>
      </c>
      <c r="B33" s="59"/>
      <c r="C33" s="59"/>
      <c r="D33" s="59"/>
      <c r="E33" s="59"/>
      <c r="F33" s="59"/>
      <c r="G33" s="59"/>
      <c r="H33" s="56" t="s">
        <v>18</v>
      </c>
      <c r="I33" s="57"/>
      <c r="J33" s="58"/>
      <c r="K33" s="30">
        <f>SUM(K20:K32)</f>
        <v>0</v>
      </c>
      <c r="L33" s="25" t="s">
        <v>11</v>
      </c>
      <c r="M33" s="15" t="s">
        <v>8</v>
      </c>
      <c r="N33" s="35">
        <f>SUM(N20:N32)</f>
        <v>0</v>
      </c>
    </row>
    <row r="34" spans="1:14" ht="36.75" customHeight="1" thickTop="1" thickBot="1" x14ac:dyDescent="0.2">
      <c r="A34" s="59"/>
      <c r="B34" s="59"/>
      <c r="C34" s="59"/>
      <c r="D34" s="59"/>
      <c r="E34" s="59"/>
      <c r="F34" s="59"/>
      <c r="G34" s="59"/>
      <c r="H34" s="86" t="s">
        <v>19</v>
      </c>
      <c r="I34" s="87"/>
      <c r="J34" s="88"/>
      <c r="K34" s="31" t="s">
        <v>8</v>
      </c>
      <c r="L34" s="60">
        <f>N17+N33</f>
        <v>0</v>
      </c>
      <c r="M34" s="61"/>
      <c r="N34" s="62"/>
    </row>
    <row r="35" spans="1:14" ht="27" customHeight="1" thickTop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27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27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27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27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27" customHeight="1" x14ac:dyDescent="0.15"/>
    <row r="41" spans="1:14" ht="27" customHeight="1" x14ac:dyDescent="0.15"/>
    <row r="42" spans="1:14" ht="27" customHeight="1" x14ac:dyDescent="0.15"/>
    <row r="43" spans="1:14" ht="27" customHeight="1" x14ac:dyDescent="0.15"/>
    <row r="44" spans="1:14" ht="27" customHeight="1" x14ac:dyDescent="0.15"/>
  </sheetData>
  <sheetProtection algorithmName="SHA-512" hashValue="G/YBmkktWpqOX+Qi1MpjPCb+x0PR61si7mEZF1qLZhPEy+sxFN0yA9fKm+xzMysCuogQKaQUhJQKOEt2+SoAbQ==" saltValue="ofslu7CORV1KcvCbVMqXFw==" spinCount="100000" sheet="1" objects="1" scenarios="1"/>
  <mergeCells count="20">
    <mergeCell ref="K10:L10"/>
    <mergeCell ref="M10:N10"/>
    <mergeCell ref="H17:J17"/>
    <mergeCell ref="A33:G34"/>
    <mergeCell ref="H33:J33"/>
    <mergeCell ref="H34:J34"/>
    <mergeCell ref="L34:N34"/>
    <mergeCell ref="A26:G26"/>
    <mergeCell ref="G1:O2"/>
    <mergeCell ref="K8:N8"/>
    <mergeCell ref="A3:N3"/>
    <mergeCell ref="A4:N4"/>
    <mergeCell ref="A5:B5"/>
    <mergeCell ref="C5:J5"/>
    <mergeCell ref="K5:N5"/>
    <mergeCell ref="A6:B6"/>
    <mergeCell ref="C6:F6"/>
    <mergeCell ref="I6:J6"/>
    <mergeCell ref="K6:N6"/>
    <mergeCell ref="K7:N7"/>
  </mergeCells>
  <phoneticPr fontId="1"/>
  <pageMargins left="0.43307086614173229" right="0.42875000000000002" top="0.59055118110236227" bottom="0.35433070866141736" header="0" footer="0.31496062992125984"/>
  <pageSetup paperSize="9" scale="97" orientation="portrait" r:id="rId1"/>
  <headerFooter>
    <oddHeader>&amp;R&amp;9 
　　2023/4/1改定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02清里</vt:lpstr>
      <vt:lpstr>'02清里'!Print_Area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小幡朋子</cp:lastModifiedBy>
  <cp:lastPrinted>2023-04-05T01:27:49Z</cp:lastPrinted>
  <dcterms:created xsi:type="dcterms:W3CDTF">2012-11-24T02:02:54Z</dcterms:created>
  <dcterms:modified xsi:type="dcterms:W3CDTF">2023-06-20T01:18:42Z</dcterms:modified>
</cp:coreProperties>
</file>