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研究所\onodera\科研費\様式集\2023年度費目別一覧の様式（3パターン）\"/>
    </mc:Choice>
  </mc:AlternateContent>
  <xr:revisionPtr revIDLastSave="0" documentId="13_ncr:1_{F8D6D6D5-B972-491E-9004-F1925ACF61F4}" xr6:coauthVersionLast="47" xr6:coauthVersionMax="47" xr10:uidLastSave="{00000000-0000-0000-0000-000000000000}"/>
  <bookViews>
    <workbookView xWindow="-120" yWindow="-120" windowWidth="29040" windowHeight="15840" tabRatio="670" xr2:uid="{00000000-000D-0000-FFFF-FFFF00000000}"/>
  </bookViews>
  <sheets>
    <sheet name="フォーマット2023" sheetId="12" r:id="rId1"/>
    <sheet name="フォーマット （手書き版）" sheetId="4" state="hidden" r:id="rId2"/>
  </sheets>
  <definedNames>
    <definedName name="_xlnm.Print_Area" localSheetId="1">'フォーマット （手書き版）'!$A$1:$M$81</definedName>
    <definedName name="_xlnm.Print_Area" localSheetId="0">フォーマット2023!$A$1:$N$105</definedName>
    <definedName name="_xlnm.Print_Titles" localSheetId="0">フォーマット2023!$19:$20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1" i="12" l="1"/>
  <c r="I101" i="12"/>
  <c r="H101" i="12"/>
  <c r="G101" i="12"/>
  <c r="K98" i="12"/>
  <c r="M99" i="12"/>
  <c r="N99" i="12" s="1"/>
  <c r="K94" i="12"/>
  <c r="K90" i="12"/>
  <c r="K86" i="12"/>
  <c r="K82" i="12"/>
  <c r="K78" i="12"/>
  <c r="K74" i="12"/>
  <c r="K70" i="12"/>
  <c r="K66" i="12"/>
  <c r="K62" i="12"/>
  <c r="K58" i="12"/>
  <c r="K54" i="12"/>
  <c r="K50" i="12"/>
  <c r="K46" i="12"/>
  <c r="K42" i="12"/>
  <c r="K38" i="12"/>
  <c r="K34" i="12"/>
  <c r="K30" i="12"/>
  <c r="K26" i="12"/>
  <c r="K22" i="12" l="1"/>
  <c r="L22" i="12"/>
  <c r="L24" i="12" s="1"/>
  <c r="L26" i="12"/>
  <c r="L28" i="12" s="1"/>
  <c r="L30" i="12"/>
  <c r="L32" i="12" s="1"/>
  <c r="L34" i="12"/>
  <c r="L36" i="12" s="1"/>
  <c r="L38" i="12"/>
  <c r="L40" i="12"/>
  <c r="L42" i="12"/>
  <c r="L44" i="12"/>
  <c r="L46" i="12"/>
  <c r="L48" i="12"/>
  <c r="L50" i="12"/>
  <c r="L52" i="12"/>
  <c r="L54" i="12"/>
  <c r="L56" i="12"/>
  <c r="L58" i="12"/>
  <c r="L60" i="12" s="1"/>
  <c r="L62" i="12"/>
  <c r="L64" i="12" s="1"/>
  <c r="L66" i="12"/>
  <c r="L68" i="12"/>
  <c r="L70" i="12"/>
  <c r="L72" i="12" s="1"/>
  <c r="L74" i="12"/>
  <c r="L76" i="12" s="1"/>
  <c r="L78" i="12"/>
  <c r="L80" i="12" s="1"/>
  <c r="L82" i="12"/>
  <c r="L84" i="12" s="1"/>
  <c r="L86" i="12"/>
  <c r="L88" i="12"/>
  <c r="L90" i="12"/>
  <c r="L92" i="12"/>
  <c r="L94" i="12"/>
  <c r="L96" i="12"/>
  <c r="L98" i="12"/>
  <c r="L100" i="12" s="1"/>
  <c r="M23" i="12"/>
  <c r="N23" i="12" s="1"/>
  <c r="J103" i="12"/>
  <c r="I103" i="12"/>
  <c r="H103" i="12"/>
  <c r="G103" i="12"/>
  <c r="I102" i="12"/>
  <c r="J102" i="12"/>
  <c r="H102" i="12"/>
  <c r="G102" i="12"/>
  <c r="G64" i="12"/>
  <c r="K97" i="12"/>
  <c r="K93" i="12"/>
  <c r="K89" i="12"/>
  <c r="K85" i="12"/>
  <c r="M85" i="12" s="1"/>
  <c r="K81" i="12"/>
  <c r="K77" i="12"/>
  <c r="K73" i="12"/>
  <c r="K69" i="12"/>
  <c r="K65" i="12"/>
  <c r="K61" i="12"/>
  <c r="K57" i="12"/>
  <c r="J56" i="12"/>
  <c r="I56" i="12"/>
  <c r="H56" i="12"/>
  <c r="G56" i="12"/>
  <c r="M55" i="12"/>
  <c r="N55" i="12" s="1"/>
  <c r="K53" i="12"/>
  <c r="J52" i="12"/>
  <c r="I52" i="12"/>
  <c r="H52" i="12"/>
  <c r="G52" i="12"/>
  <c r="M51" i="12"/>
  <c r="N51" i="12" s="1"/>
  <c r="K49" i="12"/>
  <c r="J48" i="12"/>
  <c r="I48" i="12"/>
  <c r="H48" i="12"/>
  <c r="G48" i="12"/>
  <c r="M47" i="12"/>
  <c r="N47" i="12" s="1"/>
  <c r="K45" i="12"/>
  <c r="J44" i="12"/>
  <c r="I44" i="12"/>
  <c r="H44" i="12"/>
  <c r="G44" i="12"/>
  <c r="M43" i="12"/>
  <c r="N43" i="12" s="1"/>
  <c r="K41" i="12"/>
  <c r="J40" i="12"/>
  <c r="I40" i="12"/>
  <c r="H40" i="12"/>
  <c r="G40" i="12"/>
  <c r="M39" i="12"/>
  <c r="N39" i="12" s="1"/>
  <c r="K37" i="12"/>
  <c r="J32" i="12"/>
  <c r="J36" i="12"/>
  <c r="I36" i="12"/>
  <c r="H36" i="12"/>
  <c r="G36" i="12"/>
  <c r="M35" i="12"/>
  <c r="N35" i="12" s="1"/>
  <c r="K33" i="12"/>
  <c r="I32" i="12"/>
  <c r="H32" i="12"/>
  <c r="G32" i="12"/>
  <c r="M31" i="12"/>
  <c r="N31" i="12" s="1"/>
  <c r="K29" i="12"/>
  <c r="M59" i="12"/>
  <c r="N59" i="12" s="1"/>
  <c r="G60" i="12"/>
  <c r="H60" i="12"/>
  <c r="I60" i="12"/>
  <c r="J60" i="12"/>
  <c r="M63" i="12"/>
  <c r="H64" i="12"/>
  <c r="I64" i="12"/>
  <c r="J64" i="12"/>
  <c r="M67" i="12"/>
  <c r="N67" i="12" s="1"/>
  <c r="J28" i="12"/>
  <c r="I28" i="12"/>
  <c r="H28" i="12"/>
  <c r="G28" i="12"/>
  <c r="M27" i="12"/>
  <c r="N27" i="12" s="1"/>
  <c r="K25" i="12"/>
  <c r="J24" i="12"/>
  <c r="I24" i="12"/>
  <c r="H24" i="12"/>
  <c r="G24" i="12"/>
  <c r="K21" i="12"/>
  <c r="M21" i="12" s="1"/>
  <c r="J100" i="12"/>
  <c r="I100" i="12"/>
  <c r="H100" i="12"/>
  <c r="G100" i="12"/>
  <c r="J96" i="12"/>
  <c r="I96" i="12"/>
  <c r="H96" i="12"/>
  <c r="G96" i="12"/>
  <c r="M95" i="12"/>
  <c r="N95" i="12" s="1"/>
  <c r="J92" i="12"/>
  <c r="I92" i="12"/>
  <c r="H92" i="12"/>
  <c r="G92" i="12"/>
  <c r="M91" i="12"/>
  <c r="N91" i="12" s="1"/>
  <c r="J88" i="12"/>
  <c r="I88" i="12"/>
  <c r="H88" i="12"/>
  <c r="G88" i="12"/>
  <c r="M87" i="12"/>
  <c r="N87" i="12" s="1"/>
  <c r="J84" i="12"/>
  <c r="I84" i="12"/>
  <c r="H84" i="12"/>
  <c r="G84" i="12"/>
  <c r="M83" i="12"/>
  <c r="N83" i="12" s="1"/>
  <c r="J80" i="12"/>
  <c r="I80" i="12"/>
  <c r="H80" i="12"/>
  <c r="G80" i="12"/>
  <c r="M79" i="12"/>
  <c r="N79" i="12" s="1"/>
  <c r="J76" i="12"/>
  <c r="I76" i="12"/>
  <c r="H76" i="12"/>
  <c r="G76" i="12"/>
  <c r="M75" i="12"/>
  <c r="N75" i="12" s="1"/>
  <c r="J72" i="12"/>
  <c r="I72" i="12"/>
  <c r="H72" i="12"/>
  <c r="G72" i="12"/>
  <c r="M71" i="12"/>
  <c r="N71" i="12" s="1"/>
  <c r="J68" i="12"/>
  <c r="I68" i="12"/>
  <c r="H68" i="12"/>
  <c r="G68" i="12"/>
  <c r="K36" i="12" l="1"/>
  <c r="M33" i="12"/>
  <c r="K44" i="12"/>
  <c r="M41" i="12"/>
  <c r="K52" i="12"/>
  <c r="M49" i="12"/>
  <c r="K60" i="12"/>
  <c r="M57" i="12"/>
  <c r="N57" i="12" s="1"/>
  <c r="N60" i="12" s="1"/>
  <c r="K28" i="12"/>
  <c r="M25" i="12"/>
  <c r="N25" i="12" s="1"/>
  <c r="N28" i="12" s="1"/>
  <c r="K32" i="12"/>
  <c r="M29" i="12"/>
  <c r="N29" i="12" s="1"/>
  <c r="N32" i="12" s="1"/>
  <c r="K40" i="12"/>
  <c r="M37" i="12"/>
  <c r="K48" i="12"/>
  <c r="M45" i="12"/>
  <c r="K56" i="12"/>
  <c r="M53" i="12"/>
  <c r="N63" i="12"/>
  <c r="M103" i="12"/>
  <c r="K68" i="12"/>
  <c r="M65" i="12"/>
  <c r="K72" i="12"/>
  <c r="M69" i="12"/>
  <c r="N69" i="12" s="1"/>
  <c r="N72" i="12" s="1"/>
  <c r="K76" i="12"/>
  <c r="M73" i="12"/>
  <c r="N73" i="12" s="1"/>
  <c r="N76" i="12" s="1"/>
  <c r="K80" i="12"/>
  <c r="M77" i="12"/>
  <c r="N77" i="12" s="1"/>
  <c r="N80" i="12" s="1"/>
  <c r="K84" i="12"/>
  <c r="M81" i="12"/>
  <c r="N81" i="12" s="1"/>
  <c r="N84" i="12" s="1"/>
  <c r="K64" i="12"/>
  <c r="M61" i="12"/>
  <c r="K100" i="12"/>
  <c r="M97" i="12"/>
  <c r="N97" i="12" s="1"/>
  <c r="N100" i="12" s="1"/>
  <c r="K92" i="12"/>
  <c r="M89" i="12"/>
  <c r="N89" i="12" s="1"/>
  <c r="N92" i="12" s="1"/>
  <c r="K96" i="12"/>
  <c r="M93" i="12"/>
  <c r="N93" i="12" s="1"/>
  <c r="N96" i="12" s="1"/>
  <c r="K24" i="12"/>
  <c r="N21" i="12"/>
  <c r="M24" i="12"/>
  <c r="N103" i="12"/>
  <c r="G104" i="12"/>
  <c r="I104" i="12"/>
  <c r="N85" i="12"/>
  <c r="N88" i="12" s="1"/>
  <c r="H104" i="12"/>
  <c r="J104" i="12"/>
  <c r="N65" i="12"/>
  <c r="N68" i="12" s="1"/>
  <c r="K88" i="12"/>
  <c r="N37" i="12"/>
  <c r="N40" i="12" s="1"/>
  <c r="M64" i="12"/>
  <c r="N45" i="12"/>
  <c r="N48" i="12" s="1"/>
  <c r="N53" i="12"/>
  <c r="N56" i="12" s="1"/>
  <c r="M56" i="12"/>
  <c r="N41" i="12"/>
  <c r="N44" i="12" s="1"/>
  <c r="M44" i="12"/>
  <c r="M40" i="12"/>
  <c r="N49" i="12"/>
  <c r="N52" i="12" s="1"/>
  <c r="M52" i="12"/>
  <c r="M60" i="12"/>
  <c r="M48" i="12"/>
  <c r="N33" i="12"/>
  <c r="N36" i="12" s="1"/>
  <c r="M36" i="12"/>
  <c r="M32" i="12"/>
  <c r="M28" i="12"/>
  <c r="M76" i="12"/>
  <c r="M72" i="12"/>
  <c r="M100" i="12"/>
  <c r="M96" i="12"/>
  <c r="M68" i="12"/>
  <c r="M92" i="12"/>
  <c r="M88" i="12"/>
  <c r="M84" i="12"/>
  <c r="M80" i="12"/>
  <c r="M101" i="12" l="1"/>
  <c r="M104" i="12" s="1"/>
  <c r="N24" i="12"/>
  <c r="N61" i="12"/>
  <c r="N101" i="12" s="1"/>
  <c r="M109" i="12" l="1"/>
  <c r="N104" i="12"/>
  <c r="N109" i="12" s="1"/>
  <c r="N64" i="12"/>
</calcChain>
</file>

<file path=xl/sharedStrings.xml><?xml version="1.0" encoding="utf-8"?>
<sst xmlns="http://schemas.openxmlformats.org/spreadsheetml/2006/main" count="305" uniqueCount="78">
  <si>
    <t>（１）研究課題番号</t>
  </si>
  <si>
    <t>（２）研究種目（選択してください）</t>
  </si>
  <si>
    <t>（３）研究代表者氏名</t>
  </si>
  <si>
    <t>（４）下表をご記入ください。</t>
    <rPh sb="3" eb="5">
      <t>カヒョウ</t>
    </rPh>
    <rPh sb="7" eb="9">
      <t>キニュウ</t>
    </rPh>
    <phoneticPr fontId="1"/>
  </si>
  <si>
    <t>　　所属研究機関名は、最新の情報をご記入ください。</t>
    <rPh sb="2" eb="4">
      <t>ショゾク</t>
    </rPh>
    <rPh sb="4" eb="6">
      <t>ケンキュウ</t>
    </rPh>
    <rPh sb="6" eb="8">
      <t>キカン</t>
    </rPh>
    <rPh sb="8" eb="9">
      <t>メイ</t>
    </rPh>
    <rPh sb="11" eb="13">
      <t>サイシン</t>
    </rPh>
    <rPh sb="14" eb="16">
      <t>ジョウホウ</t>
    </rPh>
    <rPh sb="18" eb="20">
      <t>キニュウ</t>
    </rPh>
    <phoneticPr fontId="1"/>
  </si>
  <si>
    <t>No.</t>
    <phoneticPr fontId="1"/>
  </si>
  <si>
    <t>区分</t>
    <rPh sb="0" eb="1">
      <t>ク</t>
    </rPh>
    <rPh sb="1" eb="2">
      <t>ブン</t>
    </rPh>
    <phoneticPr fontId="1"/>
  </si>
  <si>
    <t>所属研究機関名</t>
    <rPh sb="0" eb="2">
      <t>ショゾク</t>
    </rPh>
    <rPh sb="2" eb="4">
      <t>ケンキュウ</t>
    </rPh>
    <rPh sb="4" eb="6">
      <t>キカン</t>
    </rPh>
    <rPh sb="6" eb="7">
      <t>メイ</t>
    </rPh>
    <phoneticPr fontId="1"/>
  </si>
  <si>
    <t>氏　名</t>
    <rPh sb="0" eb="1">
      <t>シ</t>
    </rPh>
    <rPh sb="2" eb="3">
      <t>メイ</t>
    </rPh>
    <phoneticPr fontId="1"/>
  </si>
  <si>
    <t>費目</t>
    <rPh sb="0" eb="2">
      <t>ヒモク</t>
    </rPh>
    <phoneticPr fontId="1"/>
  </si>
  <si>
    <t>計</t>
    <rPh sb="0" eb="1">
      <t>ケイ</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</si>
  <si>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</si>
  <si>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</si>
  <si>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</si>
  <si>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謝金等</t>
    <rPh sb="0" eb="2">
      <t>シャキン</t>
    </rPh>
    <rPh sb="2" eb="3">
      <t>トウ</t>
    </rPh>
    <phoneticPr fontId="1"/>
  </si>
  <si>
    <t>その他</t>
    <rPh sb="2" eb="3">
      <t>タ</t>
    </rPh>
    <phoneticPr fontId="1"/>
  </si>
  <si>
    <t>合　計</t>
    <rPh sb="0" eb="1">
      <t>ア</t>
    </rPh>
    <rPh sb="2" eb="3">
      <t>ケイ</t>
    </rPh>
    <phoneticPr fontId="1"/>
  </si>
  <si>
    <t>研究
分担者</t>
    <rPh sb="0" eb="2">
      <t>ケンキュウ</t>
    </rPh>
    <rPh sb="3" eb="5">
      <t>ブンタン</t>
    </rPh>
    <rPh sb="5" eb="6">
      <t>シャ</t>
    </rPh>
    <phoneticPr fontId="1"/>
  </si>
  <si>
    <t>○○大学</t>
    <rPh sb="2" eb="4">
      <t>ダイガク</t>
    </rPh>
    <phoneticPr fontId="1"/>
  </si>
  <si>
    <t>費目別合計</t>
  </si>
  <si>
    <t>補助金：特別推進研究</t>
    <rPh sb="0" eb="3">
      <t>ホジョキン</t>
    </rPh>
    <phoneticPr fontId="1"/>
  </si>
  <si>
    <t>補助金：新学術領域研究（研究領域提案型）</t>
    <rPh sb="0" eb="3">
      <t>ホジョキン</t>
    </rPh>
    <phoneticPr fontId="1"/>
  </si>
  <si>
    <t>補助金：学術変革領域研究(A)</t>
    <rPh sb="0" eb="3">
      <t>ホジョキン</t>
    </rPh>
    <phoneticPr fontId="1"/>
  </si>
  <si>
    <t>補助金：学術変革領域研究(B)</t>
    <rPh sb="0" eb="3">
      <t>ホジョキン</t>
    </rPh>
    <phoneticPr fontId="1"/>
  </si>
  <si>
    <t>補助金：基盤研究(S)</t>
    <rPh sb="0" eb="3">
      <t>ホジョキン</t>
    </rPh>
    <phoneticPr fontId="1"/>
  </si>
  <si>
    <t>補助金：基盤研究(A)</t>
    <rPh sb="0" eb="3">
      <t>ホジョキン</t>
    </rPh>
    <phoneticPr fontId="1"/>
  </si>
  <si>
    <t>補助金；基盤研究(B)</t>
    <rPh sb="0" eb="3">
      <t>ホジョキン</t>
    </rPh>
    <phoneticPr fontId="1"/>
  </si>
  <si>
    <t>基金：基盤研究(C)</t>
    <rPh sb="0" eb="2">
      <t>キキン</t>
    </rPh>
    <phoneticPr fontId="1"/>
  </si>
  <si>
    <t>基金：挑戦的研究（開拓）</t>
    <phoneticPr fontId="1"/>
  </si>
  <si>
    <t>基金：挑戦的研究（萌芽）</t>
    <phoneticPr fontId="1"/>
  </si>
  <si>
    <t>補助金：若手研究(A)</t>
    <rPh sb="0" eb="3">
      <t>ホジョキン</t>
    </rPh>
    <phoneticPr fontId="1"/>
  </si>
  <si>
    <t>基金：若手研究(B)</t>
    <phoneticPr fontId="1"/>
  </si>
  <si>
    <t>基金：若手研究</t>
    <phoneticPr fontId="1"/>
  </si>
  <si>
    <t>基金：研究活動スタート支援</t>
    <rPh sb="0" eb="2">
      <t>キキン</t>
    </rPh>
    <phoneticPr fontId="1"/>
  </si>
  <si>
    <t>補助金：奨励研究</t>
    <rPh sb="0" eb="3">
      <t>ホジョキン</t>
    </rPh>
    <phoneticPr fontId="1"/>
  </si>
  <si>
    <t>補助金：特別研究員奨励費</t>
    <rPh sb="0" eb="3">
      <t>ホジョキン</t>
    </rPh>
    <phoneticPr fontId="1"/>
  </si>
  <si>
    <t>基金：特別研究促進費</t>
    <rPh sb="0" eb="2">
      <t>キキン</t>
    </rPh>
    <phoneticPr fontId="1"/>
  </si>
  <si>
    <t>基金：国際共同研究加速基金（国際共同研究強化(A)）</t>
    <phoneticPr fontId="1"/>
  </si>
  <si>
    <t>基金：国際共同研究加速基金（国際共同研究強化(B)）</t>
    <phoneticPr fontId="1"/>
  </si>
  <si>
    <t>※　学内研究分担者への分担金は、下表への記入は不要です（研究代表者のプロジェクトで一元管理となるため）。</t>
    <rPh sb="2" eb="4">
      <t>ガクナイ</t>
    </rPh>
    <rPh sb="3" eb="4">
      <t>ナイ</t>
    </rPh>
    <rPh sb="4" eb="6">
      <t>ケンキュウ</t>
    </rPh>
    <rPh sb="6" eb="8">
      <t>ブンタン</t>
    </rPh>
    <rPh sb="8" eb="9">
      <t>シャ</t>
    </rPh>
    <rPh sb="11" eb="14">
      <t>ブンタンキン</t>
    </rPh>
    <rPh sb="16" eb="18">
      <t>カヒョウ</t>
    </rPh>
    <rPh sb="20" eb="22">
      <t>キニュウ</t>
    </rPh>
    <rPh sb="23" eb="25">
      <t>フヨウ</t>
    </rPh>
    <phoneticPr fontId="1"/>
  </si>
  <si>
    <t>（単位：円）</t>
    <rPh sb="1" eb="3">
      <t>タンイ</t>
    </rPh>
    <rPh sb="4" eb="5">
      <t>エン</t>
    </rPh>
    <phoneticPr fontId="1"/>
  </si>
  <si>
    <t>種類</t>
    <rPh sb="0" eb="2">
      <t>シュルイ</t>
    </rPh>
    <phoneticPr fontId="1"/>
  </si>
  <si>
    <t>前期請求</t>
    <rPh sb="0" eb="2">
      <t>ゼンキ</t>
    </rPh>
    <rPh sb="2" eb="4">
      <t>セイキュウ</t>
    </rPh>
    <phoneticPr fontId="1"/>
  </si>
  <si>
    <t>後期請求</t>
    <rPh sb="0" eb="2">
      <t>コウキ</t>
    </rPh>
    <rPh sb="2" eb="4">
      <t>セイキュウ</t>
    </rPh>
    <phoneticPr fontId="1"/>
  </si>
  <si>
    <t>補助金</t>
    <rPh sb="0" eb="3">
      <t>ホジョキン</t>
    </rPh>
    <phoneticPr fontId="1"/>
  </si>
  <si>
    <t>基　金</t>
    <rPh sb="0" eb="1">
      <t>モト</t>
    </rPh>
    <rPh sb="2" eb="3">
      <t>キン</t>
    </rPh>
    <phoneticPr fontId="1"/>
  </si>
  <si>
    <t>費目別合計</t>
    <rPh sb="0" eb="2">
      <t>ヒモク</t>
    </rPh>
    <rPh sb="2" eb="3">
      <t>ベツ</t>
    </rPh>
    <rPh sb="3" eb="5">
      <t>ゴウケイ</t>
    </rPh>
    <phoneticPr fontId="1"/>
  </si>
  <si>
    <t>研究代表者／研究分担者　費目別予算一覧</t>
    <rPh sb="0" eb="2">
      <t>ケンキュウ</t>
    </rPh>
    <rPh sb="2" eb="5">
      <t>ダイヒョウシャ</t>
    </rPh>
    <rPh sb="6" eb="8">
      <t>ケンキュウ</t>
    </rPh>
    <rPh sb="8" eb="10">
      <t>ブンタン</t>
    </rPh>
    <rPh sb="10" eb="11">
      <t>シャ</t>
    </rPh>
    <rPh sb="12" eb="14">
      <t>ヒモク</t>
    </rPh>
    <rPh sb="14" eb="15">
      <t>ベツ</t>
    </rPh>
    <rPh sb="15" eb="17">
      <t>ヨサン</t>
    </rPh>
    <rPh sb="17" eb="19">
      <t>イチラン</t>
    </rPh>
    <phoneticPr fontId="1"/>
  </si>
  <si>
    <t>※他大学所属の研究分担者へ分担金を配分する際の参考資料として利用します。</t>
    <rPh sb="1" eb="4">
      <t>タダイガク</t>
    </rPh>
    <rPh sb="4" eb="6">
      <t>ショゾク</t>
    </rPh>
    <rPh sb="7" eb="9">
      <t>ケンキュウ</t>
    </rPh>
    <rPh sb="9" eb="11">
      <t>ブンタン</t>
    </rPh>
    <rPh sb="11" eb="12">
      <t>シャ</t>
    </rPh>
    <rPh sb="13" eb="16">
      <t>ブンタンキン</t>
    </rPh>
    <rPh sb="17" eb="19">
      <t>ハイブン</t>
    </rPh>
    <rPh sb="21" eb="22">
      <t>サイ</t>
    </rPh>
    <rPh sb="23" eb="25">
      <t>サンコウ</t>
    </rPh>
    <rPh sb="25" eb="27">
      <t>シリョウ</t>
    </rPh>
    <rPh sb="30" eb="32">
      <t>リヨウ</t>
    </rPh>
    <phoneticPr fontId="1"/>
  </si>
  <si>
    <r>
      <t>（単位：</t>
    </r>
    <r>
      <rPr>
        <sz val="11"/>
        <color rgb="FFFF0000"/>
        <rFont val="ＭＳ ゴシック"/>
        <family val="3"/>
        <charset val="128"/>
      </rPr>
      <t>円</t>
    </r>
    <r>
      <rPr>
        <sz val="11"/>
        <color theme="1"/>
        <rFont val="ＭＳ ゴシック"/>
        <family val="3"/>
        <charset val="128"/>
      </rPr>
      <t>）</t>
    </r>
    <rPh sb="1" eb="3">
      <t>タンイ</t>
    </rPh>
    <rPh sb="4" eb="5">
      <t>エン</t>
    </rPh>
    <phoneticPr fontId="1"/>
  </si>
  <si>
    <t>区　分</t>
    <rPh sb="0" eb="1">
      <t>ク</t>
    </rPh>
    <rPh sb="2" eb="3">
      <t>ブン</t>
    </rPh>
    <phoneticPr fontId="1"/>
  </si>
  <si>
    <t>大学名</t>
    <rPh sb="0" eb="2">
      <t>ダイガク</t>
    </rPh>
    <rPh sb="2" eb="3">
      <t>メイ</t>
    </rPh>
    <phoneticPr fontId="1"/>
  </si>
  <si>
    <t>【記入上の注意】</t>
    <rPh sb="1" eb="3">
      <t>キニュウ</t>
    </rPh>
    <rPh sb="3" eb="4">
      <t>ジョウ</t>
    </rPh>
    <rPh sb="5" eb="7">
      <t>チュウイ</t>
    </rPh>
    <phoneticPr fontId="1"/>
  </si>
  <si>
    <t>研究代表者</t>
    <rPh sb="0" eb="2">
      <t>ケンキュウ</t>
    </rPh>
    <rPh sb="2" eb="5">
      <t>ダイヒョウシャ</t>
    </rPh>
    <phoneticPr fontId="1"/>
  </si>
  <si>
    <t xml:space="preserve">◎補助金
</t>
    <rPh sb="1" eb="4">
      <t>ホジョキン</t>
    </rPh>
    <phoneticPr fontId="1"/>
  </si>
  <si>
    <t>以下の2点が交付申請書の記載額と合致するようにご記入ください。</t>
    <rPh sb="0" eb="2">
      <t>イカ</t>
    </rPh>
    <rPh sb="4" eb="5">
      <t>テン</t>
    </rPh>
    <rPh sb="6" eb="8">
      <t>コウフ</t>
    </rPh>
    <rPh sb="8" eb="11">
      <t>シンセイショ</t>
    </rPh>
    <rPh sb="12" eb="14">
      <t>キサイ</t>
    </rPh>
    <rPh sb="14" eb="15">
      <t>ガク</t>
    </rPh>
    <rPh sb="16" eb="18">
      <t>ガッチ</t>
    </rPh>
    <rPh sb="24" eb="26">
      <t>キニュウ</t>
    </rPh>
    <phoneticPr fontId="1"/>
  </si>
  <si>
    <t>①各研究者の配分額合計額（研究者別内訳）</t>
    <rPh sb="1" eb="5">
      <t>カクケンキュウシャ</t>
    </rPh>
    <rPh sb="6" eb="8">
      <t>ハイブン</t>
    </rPh>
    <rPh sb="8" eb="9">
      <t>ガク</t>
    </rPh>
    <rPh sb="9" eb="11">
      <t>ゴウケイ</t>
    </rPh>
    <rPh sb="11" eb="12">
      <t>ガク</t>
    </rPh>
    <rPh sb="13" eb="16">
      <t>ケンキュウシャ</t>
    </rPh>
    <rPh sb="16" eb="17">
      <t>ベツ</t>
    </rPh>
    <rPh sb="17" eb="19">
      <t>ウチワケ</t>
    </rPh>
    <phoneticPr fontId="1"/>
  </si>
  <si>
    <t>②費目別の各合計額</t>
    <rPh sb="1" eb="3">
      <t>ヒモク</t>
    </rPh>
    <rPh sb="3" eb="4">
      <t>ベツ</t>
    </rPh>
    <rPh sb="5" eb="6">
      <t>カク</t>
    </rPh>
    <rPh sb="6" eb="8">
      <t>ゴウケイ</t>
    </rPh>
    <rPh sb="8" eb="9">
      <t>ガク</t>
    </rPh>
    <phoneticPr fontId="1"/>
  </si>
  <si>
    <t>研究分担者</t>
    <rPh sb="0" eb="2">
      <t>ケンキュウ</t>
    </rPh>
    <rPh sb="2" eb="4">
      <t>ブンタン</t>
    </rPh>
    <rPh sb="4" eb="5">
      <t>シャ</t>
    </rPh>
    <phoneticPr fontId="1"/>
  </si>
  <si>
    <t>※補助金のみの課題は，基金欄は記入不要です。</t>
    <rPh sb="1" eb="4">
      <t>ホジョキン</t>
    </rPh>
    <rPh sb="7" eb="9">
      <t>カダイ</t>
    </rPh>
    <rPh sb="11" eb="13">
      <t>キキン</t>
    </rPh>
    <rPh sb="13" eb="14">
      <t>ラン</t>
    </rPh>
    <rPh sb="15" eb="17">
      <t>キニュウ</t>
    </rPh>
    <rPh sb="17" eb="19">
      <t>フヨウ</t>
    </rPh>
    <phoneticPr fontId="1"/>
  </si>
  <si>
    <t>◎基金（新規）</t>
    <rPh sb="1" eb="3">
      <t>キキン</t>
    </rPh>
    <rPh sb="4" eb="6">
      <t>シンキ</t>
    </rPh>
    <phoneticPr fontId="1"/>
  </si>
  <si>
    <t>①各研究者の配分額合計額（研究者別内訳）が支払請求書（様式D-4別紙）の記載額と合致するように記載してください。
②費目別の各合計額が，交付申請書（様式D-2-1）の記載額と合致するようにご記入ください。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</si>
  <si>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※補助金欄は記入不要です。</t>
    <rPh sb="1" eb="4">
      <t>ホジョキン</t>
    </rPh>
    <rPh sb="4" eb="5">
      <t>ラン</t>
    </rPh>
    <rPh sb="6" eb="8">
      <t>キニュウ</t>
    </rPh>
    <rPh sb="8" eb="10">
      <t>フヨウ</t>
    </rPh>
    <phoneticPr fontId="1"/>
  </si>
  <si>
    <t>◎基金（継続）</t>
    <rPh sb="1" eb="3">
      <t>キキン</t>
    </rPh>
    <rPh sb="4" eb="6">
      <t>ケイゾク</t>
    </rPh>
    <phoneticPr fontId="1"/>
  </si>
  <si>
    <t>①各研究者の配分額合計額（研究者別内訳）が支払請求書（様式F-2別紙）の記載額と合致するように記載してください。
②費目別の各合計額が，交付申請書（様式D-2-2）の記載額と合致するようにご記入ください。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</si>
  <si>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研究
代表者</t>
    <rPh sb="0" eb="2">
      <t>ケンキュウ</t>
    </rPh>
    <rPh sb="3" eb="6">
      <t>ダイヒョウシャ</t>
    </rPh>
    <phoneticPr fontId="1"/>
  </si>
  <si>
    <t>明治大学</t>
    <rPh sb="0" eb="4">
      <t>メイジダイガク</t>
    </rPh>
    <phoneticPr fontId="1"/>
  </si>
  <si>
    <t>合計金額の確認</t>
    <rPh sb="0" eb="2">
      <t>ゴウケイ</t>
    </rPh>
    <rPh sb="2" eb="4">
      <t>キンガク</t>
    </rPh>
    <rPh sb="5" eb="7">
      <t>カクニン</t>
    </rPh>
    <phoneticPr fontId="1"/>
  </si>
  <si>
    <t>間接経費の確認</t>
    <rPh sb="0" eb="4">
      <t>カンセツケイヒ</t>
    </rPh>
    <rPh sb="5" eb="7">
      <t>カクニン</t>
    </rPh>
    <phoneticPr fontId="1"/>
  </si>
  <si>
    <t>基金：基盤研究(B)特別分野研究</t>
    <phoneticPr fontId="1"/>
  </si>
  <si>
    <t>※　分担者が10名以上の場合は、画面左端の＋ボタンを押して行を追加してください。</t>
    <rPh sb="2" eb="5">
      <t>ブンタンシャ</t>
    </rPh>
    <rPh sb="8" eb="9">
      <t>メイ</t>
    </rPh>
    <rPh sb="9" eb="11">
      <t>イジョウ</t>
    </rPh>
    <rPh sb="12" eb="14">
      <t>バアイ</t>
    </rPh>
    <rPh sb="16" eb="18">
      <t>ガメン</t>
    </rPh>
    <rPh sb="18" eb="20">
      <t>ヒダリハシ</t>
    </rPh>
    <rPh sb="26" eb="27">
      <t>オ</t>
    </rPh>
    <rPh sb="29" eb="30">
      <t>ギョウ</t>
    </rPh>
    <rPh sb="31" eb="33">
      <t>ツイカ</t>
    </rPh>
    <phoneticPr fontId="1"/>
  </si>
  <si>
    <t>本一覧は、他大学等所属の研究分担者へ分担金を配分する際の資料として利用しますので、ご記入の上ご提出ください。</t>
  </si>
  <si>
    <r>
      <t>※　下表No.2以降に</t>
    </r>
    <r>
      <rPr>
        <b/>
        <sz val="11"/>
        <rFont val="ＭＳ 明朝"/>
        <family val="1"/>
        <charset val="128"/>
      </rPr>
      <t>他大学等所属の研究分担者</t>
    </r>
    <r>
      <rPr>
        <sz val="11"/>
        <rFont val="ＭＳ 明朝"/>
        <family val="1"/>
        <charset val="128"/>
      </rPr>
      <t>に関する情報（所属研究機関名・氏名・費目（物品費、旅費、謝金等、その他））をご記入ください。</t>
    </r>
    <rPh sb="2" eb="4">
      <t>カヒョウ</t>
    </rPh>
    <rPh sb="8" eb="10">
      <t>イコウ</t>
    </rPh>
    <rPh sb="11" eb="14">
      <t>タダイガク</t>
    </rPh>
    <rPh sb="14" eb="15">
      <t>トウ</t>
    </rPh>
    <rPh sb="15" eb="17">
      <t>ショゾク</t>
    </rPh>
    <rPh sb="18" eb="20">
      <t>ケンキュウ</t>
    </rPh>
    <rPh sb="20" eb="22">
      <t>ブンタン</t>
    </rPh>
    <rPh sb="22" eb="23">
      <t>シャ</t>
    </rPh>
    <rPh sb="24" eb="25">
      <t>カン</t>
    </rPh>
    <rPh sb="27" eb="29">
      <t>ジョウホウ</t>
    </rPh>
    <rPh sb="62" eb="64">
      <t>キニュウ</t>
    </rPh>
    <phoneticPr fontId="1"/>
  </si>
  <si>
    <t>※　日本学術振興会に提出した交付申請書（補助金）、支払請求書（基金）の本年度の直接経費の配分金額と異なる場合は、本一覧に記載された金額を配分します。</t>
    <rPh sb="2" eb="4">
      <t>ニホン</t>
    </rPh>
    <rPh sb="4" eb="6">
      <t>ガクジュツ</t>
    </rPh>
    <rPh sb="6" eb="9">
      <t>シンコウカイ</t>
    </rPh>
    <rPh sb="20" eb="23">
      <t>ホジョキン</t>
    </rPh>
    <rPh sb="31" eb="33">
      <t>キキン</t>
    </rPh>
    <rPh sb="35" eb="38">
      <t>ホンネンド</t>
    </rPh>
    <rPh sb="39" eb="43">
      <t>チョクセツケイヒ</t>
    </rPh>
    <rPh sb="44" eb="46">
      <t>ハイブン</t>
    </rPh>
    <rPh sb="46" eb="48">
      <t>キンガク</t>
    </rPh>
    <phoneticPr fontId="1"/>
  </si>
  <si>
    <t>前期/後期
請求計</t>
    <rPh sb="0" eb="2">
      <t>ゼンキ</t>
    </rPh>
    <rPh sb="3" eb="5">
      <t>コウキ</t>
    </rPh>
    <rPh sb="6" eb="8">
      <t>セイキュウ</t>
    </rPh>
    <rPh sb="8" eb="9">
      <t>ケイ</t>
    </rPh>
    <phoneticPr fontId="1"/>
  </si>
  <si>
    <t>直接経費
合計</t>
    <rPh sb="0" eb="4">
      <t>チョクセツケイヒ</t>
    </rPh>
    <rPh sb="5" eb="6">
      <t>ゴウ</t>
    </rPh>
    <rPh sb="6" eb="7">
      <t>ケイ</t>
    </rPh>
    <phoneticPr fontId="1"/>
  </si>
  <si>
    <t>他大学等所属研究分担者への配分額　費目別一覧（2023年度）</t>
    <rPh sb="0" eb="3">
      <t>タダイガク</t>
    </rPh>
    <rPh sb="3" eb="4">
      <t>トウ</t>
    </rPh>
    <rPh sb="4" eb="6">
      <t>ショゾク</t>
    </rPh>
    <rPh sb="6" eb="8">
      <t>ケンキュウ</t>
    </rPh>
    <rPh sb="8" eb="10">
      <t>ブンタン</t>
    </rPh>
    <rPh sb="10" eb="11">
      <t>シャ</t>
    </rPh>
    <rPh sb="13" eb="15">
      <t>ハイブン</t>
    </rPh>
    <rPh sb="15" eb="16">
      <t>ガク</t>
    </rPh>
    <rPh sb="17" eb="19">
      <t>ヒモク</t>
    </rPh>
    <rPh sb="19" eb="20">
      <t>ベツ</t>
    </rPh>
    <rPh sb="20" eb="22">
      <t>イチラン</t>
    </rPh>
    <phoneticPr fontId="1"/>
  </si>
  <si>
    <t>基金：特別研究員奨励費</t>
    <rPh sb="0" eb="2">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</si>
</sst>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明朝"/>
      <family val="1"/>
      <charset val="128"/>
    </font>
    <font>
      <b/>
      <sz val="11"/>
      <color theme="1"/>
      <name val="ＭＳ ゴシック"/>
      <family val="3"/>
      <charset val="128"/>
    </font>
    <font>
      <b/>
      <sz val="11"/>
      <color theme="0"/>
      <name val="ＭＳ ゴシック"/>
      <family val="3"/>
      <charset val="128"/>
    </font>
    <font>
      <sz val="11"/>
      <name val="ＭＳ 明朝"/>
      <family val="1"/>
      <charset val="128"/>
    </font>
    <font>
      <sz val="18"/>
      <color theme="1"/>
      <name val="ＭＳ ゴシック"/>
      <family val="3"/>
      <charset val="128"/>
    </font>
    <font>
      <b/>
      <sz val="18"/>
      <color theme="1"/>
      <name val="ＭＳ ゴシック"/>
      <family val="3"/>
      <charset val="128"/>
    </font>
    <font>
      <b/>
      <sz val="11"/>
      <color theme="1"/>
      <name val="ＭＳ 明朝"/>
      <family val="1"/>
      <charset val="128"/>
    </font>
    <font>
      <sz val="11"/>
      <color rgb="FFFF0000"/>
      <name val="ＭＳ ゴシック"/>
      <family val="3"/>
      <charset val="128"/>
    </font>
    <font>
      <sz val="9"/>
      <color theme="1"/>
      <name val="ＭＳ 明朝"/>
      <family val="1"/>
      <charset val="128"/>
    </font>
    <font>
      <sz val="11"/>
      <name val="ＭＳ ゴシック"/>
      <family val="3"/>
      <charset val="128"/>
    </font>
    <font>
      <sz val="11"/>
      <color rgb="FF0000FF"/>
      <name val="ＭＳ 明朝"/>
      <family val="1"/>
      <charset val="128"/>
    </font>
    <font>
      <b/>
      <sz val="11"/>
      <name val="ＭＳ 明朝"/>
      <family val="1"/>
      <charset val="128"/>
    </font>
    <font>
      <b/>
      <sz val="18"/>
      <name val="ＭＳ ゴシック"/>
      <family val="3"/>
      <charset val="128"/>
    </font>
    <font>
      <u/>
      <sz val="11"/>
      <name val="ＭＳ ゴシック"/>
      <family val="3"/>
      <charset val="128"/>
    </font>
    <font>
      <sz val="10"/>
      <name val="ＭＳ 明朝"/>
      <family val="1"/>
      <charset val="128"/>
    </font>
    <font>
      <b/>
      <sz val="12"/>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rgb="FFFFFFCC"/>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double">
        <color indexed="64"/>
      </bottom>
      <diagonal/>
    </border>
    <border>
      <left style="thin">
        <color theme="0"/>
      </left>
      <right style="thin">
        <color theme="0"/>
      </right>
      <top style="thin">
        <color indexed="64"/>
      </top>
      <bottom style="double">
        <color indexed="64"/>
      </bottom>
      <diagonal/>
    </border>
    <border>
      <left style="thin">
        <color theme="0"/>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ck">
        <color indexed="64"/>
      </left>
      <right/>
      <top style="thick">
        <color indexed="64"/>
      </top>
      <bottom/>
      <diagonal/>
    </border>
    <border>
      <left style="double">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style="double">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diagonalUp="1">
      <left style="medium">
        <color indexed="64"/>
      </left>
      <right style="thin">
        <color indexed="64"/>
      </right>
      <top style="dotted">
        <color indexed="64"/>
      </top>
      <bottom style="dotted">
        <color indexed="64"/>
      </bottom>
      <diagonal style="thin">
        <color indexed="64"/>
      </diagonal>
    </border>
    <border diagonalUp="1">
      <left style="thin">
        <color indexed="64"/>
      </left>
      <right style="medium">
        <color indexed="64"/>
      </right>
      <top style="dotted">
        <color indexed="64"/>
      </top>
      <bottom style="dotted">
        <color indexed="64"/>
      </bottom>
      <diagonal style="thin">
        <color indexed="64"/>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theme="0"/>
      </left>
      <right/>
      <top style="thin">
        <color indexed="64"/>
      </top>
      <bottom style="double">
        <color indexed="64"/>
      </bottom>
      <diagonal/>
    </border>
    <border>
      <left/>
      <right style="thin">
        <color theme="0"/>
      </right>
      <top style="thin">
        <color indexed="64"/>
      </top>
      <bottom style="double">
        <color indexed="64"/>
      </bottom>
      <diagonal/>
    </border>
    <border>
      <left style="medium">
        <color theme="0"/>
      </left>
      <right style="thin">
        <color theme="0"/>
      </right>
      <top style="thin">
        <color indexed="64"/>
      </top>
      <bottom style="double">
        <color indexed="64"/>
      </bottom>
      <diagonal/>
    </border>
    <border>
      <left style="thin">
        <color theme="0"/>
      </left>
      <right style="medium">
        <color theme="0"/>
      </right>
      <top style="thin">
        <color indexed="64"/>
      </top>
      <bottom style="double">
        <color indexed="64"/>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thin">
        <color indexed="64"/>
      </left>
      <right style="thin">
        <color indexed="64"/>
      </right>
      <top/>
      <bottom/>
      <diagonal/>
    </border>
    <border>
      <left style="double">
        <color theme="0"/>
      </left>
      <right style="double">
        <color theme="0"/>
      </right>
      <top/>
      <bottom style="double">
        <color theme="0"/>
      </bottom>
      <diagonal/>
    </border>
    <border>
      <left/>
      <right style="thin">
        <color indexed="64"/>
      </right>
      <top/>
      <bottom style="dotted">
        <color indexed="64"/>
      </bottom>
      <diagonal/>
    </border>
    <border>
      <left/>
      <right/>
      <top/>
      <bottom style="medium">
        <color indexed="64"/>
      </bottom>
      <diagonal/>
    </border>
    <border>
      <left style="thin">
        <color indexed="64"/>
      </left>
      <right/>
      <top/>
      <bottom style="dotted">
        <color indexed="64"/>
      </bottom>
      <diagonal/>
    </border>
    <border>
      <left style="thin">
        <color indexed="64"/>
      </left>
      <right style="double">
        <color theme="0"/>
      </right>
      <top style="thin">
        <color indexed="64"/>
      </top>
      <bottom style="double">
        <color theme="0"/>
      </bottom>
      <diagonal/>
    </border>
    <border>
      <left style="double">
        <color theme="0"/>
      </left>
      <right style="double">
        <color theme="0"/>
      </right>
      <top style="thin">
        <color indexed="64"/>
      </top>
      <bottom style="double">
        <color theme="0"/>
      </bottom>
      <diagonal/>
    </border>
    <border>
      <left/>
      <right style="thin">
        <color indexed="64"/>
      </right>
      <top style="thin">
        <color indexed="64"/>
      </top>
      <bottom style="double">
        <color theme="0"/>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double">
        <color theme="0"/>
      </right>
      <top style="double">
        <color theme="0"/>
      </top>
      <bottom/>
      <diagonal/>
    </border>
    <border>
      <left style="double">
        <color theme="0"/>
      </left>
      <right style="double">
        <color theme="0"/>
      </right>
      <top style="double">
        <color theme="0"/>
      </top>
      <bottom/>
      <diagonal/>
    </border>
    <border>
      <left/>
      <right style="thin">
        <color indexed="64"/>
      </right>
      <top style="double">
        <color theme="0"/>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style="dotted">
        <color indexed="64"/>
      </bottom>
      <diagonal/>
    </border>
    <border>
      <left style="thin">
        <color indexed="64"/>
      </left>
      <right style="medium">
        <color indexed="64"/>
      </right>
      <top/>
      <bottom style="dotted">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theme="0"/>
      </left>
      <right/>
      <top style="thin">
        <color indexed="64"/>
      </top>
      <bottom/>
      <diagonal/>
    </border>
    <border>
      <left/>
      <right style="double">
        <color theme="0"/>
      </right>
      <top style="thin">
        <color indexed="64"/>
      </top>
      <bottom/>
      <diagonal/>
    </border>
    <border>
      <left style="double">
        <color theme="0"/>
      </left>
      <right/>
      <top/>
      <bottom style="thin">
        <color indexed="64"/>
      </bottom>
      <diagonal/>
    </border>
    <border>
      <left/>
      <right style="double">
        <color theme="0"/>
      </right>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medium">
        <color indexed="64"/>
      </left>
      <right style="medium">
        <color indexed="64"/>
      </right>
      <top style="dotted">
        <color indexed="64"/>
      </top>
      <bottom style="double">
        <color indexed="64"/>
      </bottom>
      <diagonal/>
    </border>
    <border>
      <left style="thin">
        <color indexed="64"/>
      </left>
      <right style="hair">
        <color indexed="64"/>
      </right>
      <top style="medium">
        <color indexed="64"/>
      </top>
      <bottom/>
      <diagonal/>
    </border>
    <border>
      <left/>
      <right style="thin">
        <color indexed="64"/>
      </right>
      <top style="medium">
        <color indexed="64"/>
      </top>
      <bottom style="hair">
        <color indexed="64"/>
      </bottom>
      <diagonal/>
    </border>
    <border diagonalUp="1">
      <left style="thin">
        <color indexed="64"/>
      </left>
      <right style="thin">
        <color indexed="64"/>
      </right>
      <top style="dotted">
        <color indexed="64"/>
      </top>
      <bottom style="dotted">
        <color indexed="64"/>
      </bottom>
      <diagonal style="hair">
        <color indexed="64"/>
      </diagonal>
    </border>
    <border diagonalUp="1">
      <left style="thin">
        <color indexed="64"/>
      </left>
      <right style="medium">
        <color indexed="64"/>
      </right>
      <top style="thin">
        <color indexed="64"/>
      </top>
      <bottom style="hair">
        <color indexed="64"/>
      </bottom>
      <diagonal style="hair">
        <color indexed="64"/>
      </diagonal>
    </border>
    <border diagonalUp="1">
      <left style="thin">
        <color indexed="64"/>
      </left>
      <right style="medium">
        <color indexed="64"/>
      </right>
      <top style="dotted">
        <color indexed="64"/>
      </top>
      <bottom style="dotted">
        <color indexed="64"/>
      </bottom>
      <diagonal style="hair">
        <color indexed="64"/>
      </diagonal>
    </border>
    <border diagonalUp="1">
      <left style="thin">
        <color indexed="64"/>
      </left>
      <right style="medium">
        <color indexed="64"/>
      </right>
      <top style="double">
        <color indexed="64"/>
      </top>
      <bottom style="hair">
        <color indexed="64"/>
      </bottom>
      <diagonal style="hair">
        <color indexed="64"/>
      </diagonal>
    </border>
    <border>
      <left style="thin">
        <color indexed="64"/>
      </left>
      <right style="medium">
        <color indexed="64"/>
      </right>
      <top/>
      <bottom/>
      <diagonal/>
    </border>
    <border diagonalUp="1">
      <left style="thin">
        <color indexed="64"/>
      </left>
      <right style="medium">
        <color indexed="64"/>
      </right>
      <top style="dotted">
        <color indexed="64"/>
      </top>
      <bottom style="thin">
        <color indexed="64"/>
      </bottom>
      <diagonal style="hair">
        <color indexed="64"/>
      </diagonal>
    </border>
    <border diagonalUp="1">
      <left style="thin">
        <color indexed="64"/>
      </left>
      <right style="thin">
        <color indexed="64"/>
      </right>
      <top style="dotted">
        <color indexed="64"/>
      </top>
      <bottom style="thin">
        <color indexed="64"/>
      </bottom>
      <diagonal style="hair">
        <color indexed="64"/>
      </diagonal>
    </border>
    <border diagonalUp="1">
      <left style="thin">
        <color indexed="64"/>
      </left>
      <right style="medium">
        <color indexed="64"/>
      </right>
      <top style="medium">
        <color indexed="64"/>
      </top>
      <bottom style="dotted">
        <color indexed="64"/>
      </bottom>
      <diagonal style="thin">
        <color indexed="64"/>
      </diagonal>
    </border>
    <border diagonalUp="1">
      <left style="thin">
        <color indexed="64"/>
      </left>
      <right style="thin">
        <color indexed="64"/>
      </right>
      <top style="medium">
        <color indexed="64"/>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medium">
        <color indexed="64"/>
      </right>
      <top/>
      <bottom style="dotted">
        <color indexed="64"/>
      </bottom>
      <diagonal style="thin">
        <color indexed="64"/>
      </diagonal>
    </border>
    <border>
      <left style="double">
        <color theme="0"/>
      </left>
      <right style="double">
        <color theme="0"/>
      </right>
      <top style="thin">
        <color indexed="64"/>
      </top>
      <bottom/>
      <diagonal/>
    </border>
    <border>
      <left style="double">
        <color theme="0"/>
      </left>
      <right style="double">
        <color theme="0"/>
      </right>
      <top/>
      <bottom style="thin">
        <color indexed="64"/>
      </bottom>
      <diagonal/>
    </border>
    <border>
      <left style="thin">
        <color indexed="64"/>
      </left>
      <right style="thin">
        <color indexed="64"/>
      </right>
      <top style="hair">
        <color indexed="64"/>
      </top>
      <bottom style="dotted">
        <color indexed="64"/>
      </bottom>
      <diagonal/>
    </border>
  </borders>
  <cellStyleXfs count="1">
    <xf numFmtId="0" fontId="0" fillId="0" borderId="0">
      <alignment vertical="center"/>
    </xf>
  </cellStyleXfs>
  <cellXfs count="24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3" fillId="0" borderId="0" xfId="0" applyFont="1" applyAlignment="1">
      <alignment vertical="top" wrapText="1"/>
    </xf>
    <xf numFmtId="0" fontId="7" fillId="0" borderId="0" xfId="0" applyFont="1">
      <alignment vertical="center"/>
    </xf>
    <xf numFmtId="0" fontId="5" fillId="3" borderId="4" xfId="0" applyFont="1" applyFill="1" applyBorder="1" applyAlignment="1">
      <alignment horizontal="center" vertical="center" shrinkToFit="1"/>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59" xfId="0" applyFont="1" applyFill="1" applyBorder="1" applyAlignment="1">
      <alignment horizontal="center" vertical="center" shrinkToFit="1"/>
    </xf>
    <xf numFmtId="0" fontId="5" fillId="3" borderId="60" xfId="0" applyFont="1" applyFill="1" applyBorder="1" applyAlignment="1">
      <alignment horizontal="center" vertical="center" shrinkToFit="1"/>
    </xf>
    <xf numFmtId="0" fontId="3" fillId="0" borderId="0" xfId="0" applyFont="1" applyAlignment="1">
      <alignment vertical="center" shrinkToFit="1"/>
    </xf>
    <xf numFmtId="3" fontId="11" fillId="4" borderId="7" xfId="0" applyNumberFormat="1" applyFont="1" applyFill="1" applyBorder="1">
      <alignment vertical="center"/>
    </xf>
    <xf numFmtId="3" fontId="11" fillId="4" borderId="39" xfId="0" applyNumberFormat="1" applyFont="1" applyFill="1" applyBorder="1">
      <alignment vertical="center"/>
    </xf>
    <xf numFmtId="3" fontId="11" fillId="4" borderId="49" xfId="0" applyNumberFormat="1" applyFont="1" applyFill="1" applyBorder="1">
      <alignment vertical="center"/>
    </xf>
    <xf numFmtId="3" fontId="11" fillId="4" borderId="50" xfId="0" applyNumberFormat="1" applyFont="1" applyFill="1" applyBorder="1">
      <alignment vertical="center"/>
    </xf>
    <xf numFmtId="3" fontId="11" fillId="4" borderId="44" xfId="0" applyNumberFormat="1" applyFont="1" applyFill="1" applyBorder="1">
      <alignment vertical="center"/>
    </xf>
    <xf numFmtId="3" fontId="11" fillId="4" borderId="8" xfId="0" applyNumberFormat="1" applyFont="1" applyFill="1" applyBorder="1">
      <alignment vertical="center"/>
    </xf>
    <xf numFmtId="3" fontId="11" fillId="4" borderId="40" xfId="0" applyNumberFormat="1" applyFont="1" applyFill="1" applyBorder="1">
      <alignment vertical="center"/>
    </xf>
    <xf numFmtId="3" fontId="11" fillId="4" borderId="51" xfId="0" applyNumberFormat="1" applyFont="1" applyFill="1" applyBorder="1">
      <alignment vertical="center"/>
    </xf>
    <xf numFmtId="3" fontId="11" fillId="4" borderId="52" xfId="0" applyNumberFormat="1" applyFont="1" applyFill="1" applyBorder="1">
      <alignment vertical="center"/>
    </xf>
    <xf numFmtId="3" fontId="11" fillId="4" borderId="45" xfId="0" applyNumberFormat="1" applyFont="1" applyFill="1" applyBorder="1">
      <alignment vertical="center"/>
    </xf>
    <xf numFmtId="3" fontId="11" fillId="4" borderId="11" xfId="0" applyNumberFormat="1" applyFont="1" applyFill="1" applyBorder="1">
      <alignment vertical="center"/>
    </xf>
    <xf numFmtId="3" fontId="11" fillId="4" borderId="41" xfId="0" applyNumberFormat="1" applyFont="1" applyFill="1" applyBorder="1">
      <alignment vertical="center"/>
    </xf>
    <xf numFmtId="3" fontId="11" fillId="4" borderId="53" xfId="0" applyNumberFormat="1" applyFont="1" applyFill="1" applyBorder="1">
      <alignment vertical="center"/>
    </xf>
    <xf numFmtId="3" fontId="11" fillId="4" borderId="54" xfId="0" applyNumberFormat="1" applyFont="1" applyFill="1" applyBorder="1">
      <alignment vertical="center"/>
    </xf>
    <xf numFmtId="3" fontId="11" fillId="4" borderId="46" xfId="0" applyNumberFormat="1" applyFont="1" applyFill="1" applyBorder="1">
      <alignment vertical="center"/>
    </xf>
    <xf numFmtId="3" fontId="11" fillId="4" borderId="38" xfId="0" applyNumberFormat="1" applyFont="1" applyFill="1" applyBorder="1">
      <alignment vertical="center"/>
    </xf>
    <xf numFmtId="3" fontId="11" fillId="4" borderId="42" xfId="0" applyNumberFormat="1" applyFont="1" applyFill="1" applyBorder="1">
      <alignment vertical="center"/>
    </xf>
    <xf numFmtId="3" fontId="11" fillId="4" borderId="55" xfId="0" applyNumberFormat="1" applyFont="1" applyFill="1" applyBorder="1">
      <alignment vertical="center"/>
    </xf>
    <xf numFmtId="3" fontId="11" fillId="4" borderId="56" xfId="0" applyNumberFormat="1" applyFont="1" applyFill="1" applyBorder="1">
      <alignment vertical="center"/>
    </xf>
    <xf numFmtId="3" fontId="11" fillId="4" borderId="47" xfId="0" applyNumberFormat="1" applyFont="1" applyFill="1" applyBorder="1">
      <alignment vertical="center"/>
    </xf>
    <xf numFmtId="3" fontId="11" fillId="4" borderId="9" xfId="0" applyNumberFormat="1" applyFont="1" applyFill="1" applyBorder="1">
      <alignment vertical="center"/>
    </xf>
    <xf numFmtId="3" fontId="11" fillId="4" borderId="43" xfId="0" applyNumberFormat="1" applyFont="1" applyFill="1" applyBorder="1">
      <alignment vertical="center"/>
    </xf>
    <xf numFmtId="3" fontId="11" fillId="4" borderId="61" xfId="0" applyNumberFormat="1" applyFont="1" applyFill="1" applyBorder="1">
      <alignment vertical="center"/>
    </xf>
    <xf numFmtId="3" fontId="11" fillId="4" borderId="62" xfId="0" applyNumberFormat="1" applyFont="1" applyFill="1" applyBorder="1">
      <alignment vertical="center"/>
    </xf>
    <xf numFmtId="3" fontId="11" fillId="4" borderId="48" xfId="0" applyNumberFormat="1" applyFont="1" applyFill="1" applyBorder="1">
      <alignment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6" fillId="0" borderId="0" xfId="0" applyFont="1">
      <alignment vertical="center"/>
    </xf>
    <xf numFmtId="0" fontId="12" fillId="0" borderId="0" xfId="0" applyFont="1">
      <alignment vertical="center"/>
    </xf>
    <xf numFmtId="0" fontId="5" fillId="3" borderId="81" xfId="0" applyFont="1" applyFill="1" applyBorder="1" applyAlignment="1">
      <alignment horizontal="center" vertical="center"/>
    </xf>
    <xf numFmtId="0" fontId="12" fillId="0" borderId="0" xfId="0" applyFont="1" applyAlignment="1">
      <alignment horizontal="left" vertical="center"/>
    </xf>
    <xf numFmtId="0" fontId="6" fillId="0" borderId="0" xfId="0" applyFont="1" applyAlignment="1">
      <alignment horizontal="left" vertical="center"/>
    </xf>
    <xf numFmtId="0" fontId="13" fillId="0" borderId="1" xfId="0" applyNumberFormat="1" applyFont="1" applyBorder="1" applyAlignment="1">
      <alignment horizontal="center" vertical="center" shrinkToFit="1"/>
    </xf>
    <xf numFmtId="0" fontId="13" fillId="0" borderId="1" xfId="0" applyFont="1" applyBorder="1" applyAlignment="1">
      <alignment horizontal="center" vertical="center"/>
    </xf>
    <xf numFmtId="0" fontId="12" fillId="0" borderId="0" xfId="0" applyFont="1" applyAlignment="1">
      <alignment horizontal="right" vertical="center"/>
    </xf>
    <xf numFmtId="0" fontId="16"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center" vertical="center"/>
    </xf>
    <xf numFmtId="0" fontId="17" fillId="5" borderId="90" xfId="0" applyFont="1" applyFill="1" applyBorder="1" applyAlignment="1">
      <alignment horizontal="center" vertical="center" shrinkToFit="1"/>
    </xf>
    <xf numFmtId="3" fontId="6" fillId="4" borderId="85" xfId="0" applyNumberFormat="1" applyFont="1" applyFill="1" applyBorder="1" applyAlignment="1">
      <alignment horizontal="right" vertical="center" shrinkToFit="1"/>
    </xf>
    <xf numFmtId="3" fontId="6" fillId="4" borderId="91" xfId="0" applyNumberFormat="1" applyFont="1" applyFill="1" applyBorder="1" applyAlignment="1">
      <alignment horizontal="right" vertical="center" shrinkToFit="1"/>
    </xf>
    <xf numFmtId="3" fontId="6" fillId="2" borderId="85" xfId="0" applyNumberFormat="1" applyFont="1" applyFill="1" applyBorder="1" applyAlignment="1">
      <alignment horizontal="right" vertical="center" shrinkToFit="1"/>
    </xf>
    <xf numFmtId="3" fontId="6" fillId="2" borderId="113" xfId="0" applyNumberFormat="1" applyFont="1" applyFill="1" applyBorder="1" applyAlignment="1">
      <alignment horizontal="right" vertical="center" shrinkToFit="1"/>
    </xf>
    <xf numFmtId="0" fontId="17" fillId="5" borderId="65" xfId="0" applyFont="1" applyFill="1" applyBorder="1" applyAlignment="1">
      <alignment horizontal="center" vertical="center" shrinkToFit="1"/>
    </xf>
    <xf numFmtId="3" fontId="6" fillId="4" borderId="10" xfId="0" applyNumberFormat="1" applyFont="1" applyFill="1" applyBorder="1" applyAlignment="1">
      <alignment horizontal="right" vertical="center" shrinkToFit="1"/>
    </xf>
    <xf numFmtId="3" fontId="6" fillId="4" borderId="67" xfId="0" applyNumberFormat="1" applyFont="1" applyFill="1" applyBorder="1" applyAlignment="1">
      <alignment horizontal="right" vertical="center" shrinkToFit="1"/>
    </xf>
    <xf numFmtId="3" fontId="6" fillId="2" borderId="89" xfId="0" applyNumberFormat="1" applyFont="1" applyFill="1" applyBorder="1" applyAlignment="1">
      <alignment horizontal="right" vertical="center" shrinkToFit="1"/>
    </xf>
    <xf numFmtId="3" fontId="6" fillId="4" borderId="8" xfId="0" applyNumberFormat="1" applyFont="1" applyFill="1" applyBorder="1" applyAlignment="1">
      <alignment horizontal="right" vertical="center" shrinkToFit="1"/>
    </xf>
    <xf numFmtId="3" fontId="6" fillId="4" borderId="40" xfId="0" applyNumberFormat="1" applyFont="1" applyFill="1" applyBorder="1" applyAlignment="1">
      <alignment horizontal="right" vertical="center" shrinkToFit="1"/>
    </xf>
    <xf numFmtId="3" fontId="6" fillId="2" borderId="112" xfId="0" applyNumberFormat="1" applyFont="1" applyFill="1" applyBorder="1" applyAlignment="1">
      <alignment horizontal="right" vertical="center" shrinkToFit="1"/>
    </xf>
    <xf numFmtId="3" fontId="6" fillId="2" borderId="114" xfId="0" applyNumberFormat="1" applyFont="1" applyFill="1" applyBorder="1" applyAlignment="1">
      <alignment horizontal="right" vertical="center" shrinkToFit="1"/>
    </xf>
    <xf numFmtId="3" fontId="6" fillId="5" borderId="71" xfId="0" applyNumberFormat="1" applyFont="1" applyFill="1" applyBorder="1" applyAlignment="1">
      <alignment horizontal="right" vertical="center" shrinkToFit="1"/>
    </xf>
    <xf numFmtId="3" fontId="6" fillId="5" borderId="45" xfId="0" applyNumberFormat="1" applyFont="1" applyFill="1" applyBorder="1" applyAlignment="1">
      <alignment horizontal="right" vertical="center"/>
    </xf>
    <xf numFmtId="3" fontId="6" fillId="5" borderId="108" xfId="0" applyNumberFormat="1" applyFont="1" applyFill="1" applyBorder="1" applyAlignment="1">
      <alignment horizontal="right" vertical="center" shrinkToFit="1"/>
    </xf>
    <xf numFmtId="3" fontId="6" fillId="5" borderId="106" xfId="0" applyNumberFormat="1" applyFont="1" applyFill="1" applyBorder="1" applyAlignment="1">
      <alignment horizontal="right" vertical="center" shrinkToFit="1"/>
    </xf>
    <xf numFmtId="3" fontId="6" fillId="2" borderId="108" xfId="0" applyNumberFormat="1" applyFont="1" applyFill="1" applyBorder="1" applyAlignment="1">
      <alignment horizontal="right" vertical="center" shrinkToFit="1"/>
    </xf>
    <xf numFmtId="3" fontId="6" fillId="2" borderId="106" xfId="0" applyNumberFormat="1" applyFont="1" applyFill="1" applyBorder="1" applyAlignment="1">
      <alignment horizontal="right" vertical="center" shrinkToFit="1"/>
    </xf>
    <xf numFmtId="3" fontId="6" fillId="5" borderId="109" xfId="0" applyNumberFormat="1" applyFont="1" applyFill="1" applyBorder="1" applyAlignment="1">
      <alignment horizontal="right" vertical="center" shrinkToFit="1"/>
    </xf>
    <xf numFmtId="3" fontId="6" fillId="5" borderId="107" xfId="0" applyNumberFormat="1" applyFont="1" applyFill="1" applyBorder="1" applyAlignment="1">
      <alignment horizontal="right" vertical="center"/>
    </xf>
    <xf numFmtId="0" fontId="17" fillId="5" borderId="100" xfId="0" applyFont="1" applyFill="1" applyBorder="1" applyAlignment="1">
      <alignment horizontal="center" vertical="center" shrinkToFit="1"/>
    </xf>
    <xf numFmtId="3" fontId="6" fillId="4" borderId="101" xfId="0" applyNumberFormat="1" applyFont="1" applyFill="1" applyBorder="1" applyAlignment="1">
      <alignment horizontal="right" vertical="center" shrinkToFit="1"/>
    </xf>
    <xf numFmtId="3" fontId="6" fillId="4" borderId="102" xfId="0" applyNumberFormat="1" applyFont="1" applyFill="1" applyBorder="1" applyAlignment="1">
      <alignment horizontal="right" vertical="center" shrinkToFit="1"/>
    </xf>
    <xf numFmtId="3" fontId="6" fillId="2" borderId="101" xfId="0" applyNumberFormat="1" applyFont="1" applyFill="1" applyBorder="1" applyAlignment="1">
      <alignment horizontal="right" vertical="center" shrinkToFit="1"/>
    </xf>
    <xf numFmtId="3" fontId="6" fillId="2" borderId="115" xfId="0" applyNumberFormat="1" applyFont="1" applyFill="1" applyBorder="1" applyAlignment="1">
      <alignment horizontal="right" vertical="center" shrinkToFit="1"/>
    </xf>
    <xf numFmtId="3" fontId="6" fillId="5" borderId="9" xfId="0" applyNumberFormat="1" applyFont="1" applyFill="1" applyBorder="1" applyAlignment="1">
      <alignment horizontal="right" vertical="center" shrinkToFit="1"/>
    </xf>
    <xf numFmtId="3" fontId="6" fillId="5" borderId="43" xfId="0" applyNumberFormat="1" applyFont="1" applyFill="1" applyBorder="1" applyAlignment="1">
      <alignment horizontal="right" vertical="center" shrinkToFit="1"/>
    </xf>
    <xf numFmtId="3" fontId="6" fillId="2" borderId="9" xfId="0" applyNumberFormat="1" applyFont="1" applyFill="1" applyBorder="1" applyAlignment="1">
      <alignment horizontal="right" vertical="center" shrinkToFit="1"/>
    </xf>
    <xf numFmtId="3" fontId="6" fillId="2" borderId="43" xfId="0" applyNumberFormat="1" applyFont="1" applyFill="1" applyBorder="1" applyAlignment="1">
      <alignment horizontal="right" vertical="center" shrinkToFit="1"/>
    </xf>
    <xf numFmtId="3" fontId="6" fillId="5" borderId="74" xfId="0" applyNumberFormat="1" applyFont="1" applyFill="1" applyBorder="1" applyAlignment="1">
      <alignment horizontal="right" vertical="center" shrinkToFit="1"/>
    </xf>
    <xf numFmtId="3" fontId="6" fillId="5" borderId="48" xfId="0" applyNumberFormat="1" applyFont="1" applyFill="1" applyBorder="1" applyAlignment="1">
      <alignment horizontal="right" vertical="center"/>
    </xf>
    <xf numFmtId="0" fontId="17" fillId="5" borderId="14" xfId="0" applyFont="1" applyFill="1" applyBorder="1" applyAlignment="1">
      <alignment horizontal="center" vertical="center" shrinkToFit="1"/>
    </xf>
    <xf numFmtId="3" fontId="6" fillId="4" borderId="63" xfId="0" applyNumberFormat="1" applyFont="1" applyFill="1" applyBorder="1" applyAlignment="1">
      <alignment horizontal="right" vertical="center" shrinkToFit="1"/>
    </xf>
    <xf numFmtId="3" fontId="6" fillId="4" borderId="13" xfId="0" applyNumberFormat="1" applyFont="1" applyFill="1" applyBorder="1" applyAlignment="1">
      <alignment horizontal="right" vertical="center" shrinkToFit="1"/>
    </xf>
    <xf numFmtId="3" fontId="6" fillId="2" borderId="116" xfId="0" applyNumberFormat="1" applyFont="1" applyFill="1" applyBorder="1" applyAlignment="1">
      <alignment horizontal="right" vertical="center" shrinkToFit="1"/>
    </xf>
    <xf numFmtId="3" fontId="6" fillId="4" borderId="8" xfId="0" applyNumberFormat="1" applyFont="1" applyFill="1" applyBorder="1" applyAlignment="1">
      <alignment vertical="center" shrinkToFit="1"/>
    </xf>
    <xf numFmtId="3" fontId="6" fillId="4" borderId="40" xfId="0" applyNumberFormat="1" applyFont="1" applyFill="1" applyBorder="1" applyAlignment="1">
      <alignment vertical="center" shrinkToFit="1"/>
    </xf>
    <xf numFmtId="3" fontId="6" fillId="5" borderId="71" xfId="0" applyNumberFormat="1" applyFont="1" applyFill="1" applyBorder="1" applyAlignment="1">
      <alignment vertical="center" shrinkToFit="1"/>
    </xf>
    <xf numFmtId="3" fontId="6" fillId="5" borderId="45" xfId="0" applyNumberFormat="1" applyFont="1" applyFill="1" applyBorder="1">
      <alignment vertical="center"/>
    </xf>
    <xf numFmtId="3" fontId="6" fillId="5" borderId="11" xfId="0" applyNumberFormat="1" applyFont="1" applyFill="1" applyBorder="1" applyAlignment="1">
      <alignment vertical="center" shrinkToFit="1"/>
    </xf>
    <xf numFmtId="3" fontId="6" fillId="5" borderId="41" xfId="0" applyNumberFormat="1" applyFont="1" applyFill="1" applyBorder="1" applyAlignment="1">
      <alignment vertical="center" shrinkToFit="1"/>
    </xf>
    <xf numFmtId="3" fontId="6" fillId="5" borderId="72" xfId="0" applyNumberFormat="1" applyFont="1" applyFill="1" applyBorder="1" applyAlignment="1">
      <alignment vertical="center" shrinkToFit="1"/>
    </xf>
    <xf numFmtId="3" fontId="6" fillId="5" borderId="46" xfId="0" applyNumberFormat="1" applyFont="1" applyFill="1" applyBorder="1">
      <alignment vertical="center"/>
    </xf>
    <xf numFmtId="0" fontId="17" fillId="5" borderId="96" xfId="0" applyFont="1" applyFill="1" applyBorder="1" applyAlignment="1">
      <alignment horizontal="center" vertical="center" shrinkToFit="1"/>
    </xf>
    <xf numFmtId="3" fontId="6" fillId="2" borderId="11" xfId="0" applyNumberFormat="1" applyFont="1" applyFill="1" applyBorder="1" applyAlignment="1">
      <alignment vertical="center" shrinkToFit="1"/>
    </xf>
    <xf numFmtId="3" fontId="6" fillId="2" borderId="41" xfId="0" applyNumberFormat="1" applyFont="1" applyFill="1" applyBorder="1" applyAlignment="1">
      <alignment vertical="center" shrinkToFit="1"/>
    </xf>
    <xf numFmtId="0" fontId="17" fillId="5" borderId="111" xfId="0" applyFont="1" applyFill="1" applyBorder="1" applyAlignment="1">
      <alignment horizontal="center" vertical="center" shrinkToFit="1"/>
    </xf>
    <xf numFmtId="3" fontId="6" fillId="2" borderId="78" xfId="0" applyNumberFormat="1" applyFont="1" applyFill="1" applyBorder="1" applyAlignment="1">
      <alignment vertical="center" shrinkToFit="1"/>
    </xf>
    <xf numFmtId="3" fontId="6" fillId="2" borderId="79" xfId="0" applyNumberFormat="1" applyFont="1" applyFill="1" applyBorder="1" applyAlignment="1">
      <alignment vertical="center" shrinkToFit="1"/>
    </xf>
    <xf numFmtId="3" fontId="6" fillId="2" borderId="10" xfId="0" applyNumberFormat="1" applyFont="1" applyFill="1" applyBorder="1" applyAlignment="1">
      <alignment vertical="center" shrinkToFit="1"/>
    </xf>
    <xf numFmtId="3" fontId="6" fillId="2" borderId="67" xfId="0" applyNumberFormat="1" applyFont="1" applyFill="1" applyBorder="1" applyAlignment="1">
      <alignment vertical="center" shrinkToFit="1"/>
    </xf>
    <xf numFmtId="3" fontId="6" fillId="2" borderId="112" xfId="0" applyNumberFormat="1" applyFont="1" applyFill="1" applyBorder="1" applyAlignment="1">
      <alignment vertical="center" shrinkToFit="1"/>
    </xf>
    <xf numFmtId="3" fontId="6" fillId="2" borderId="114" xfId="0" applyNumberFormat="1" applyFont="1" applyFill="1" applyBorder="1" applyAlignment="1">
      <alignment vertical="center" shrinkToFit="1"/>
    </xf>
    <xf numFmtId="3" fontId="6" fillId="2" borderId="73" xfId="0" applyNumberFormat="1" applyFont="1" applyFill="1" applyBorder="1" applyAlignment="1">
      <alignment vertical="center" shrinkToFit="1"/>
    </xf>
    <xf numFmtId="3" fontId="6" fillId="2" borderId="65" xfId="0" applyNumberFormat="1" applyFont="1" applyFill="1" applyBorder="1" applyAlignment="1">
      <alignment vertical="center" shrinkToFit="1"/>
    </xf>
    <xf numFmtId="3" fontId="6" fillId="2" borderId="9" xfId="0" applyNumberFormat="1" applyFont="1" applyFill="1" applyBorder="1" applyAlignment="1">
      <alignment vertical="center" shrinkToFit="1"/>
    </xf>
    <xf numFmtId="3" fontId="6" fillId="2" borderId="43" xfId="0" applyNumberFormat="1" applyFont="1" applyFill="1" applyBorder="1" applyAlignment="1">
      <alignment vertical="center" shrinkToFit="1"/>
    </xf>
    <xf numFmtId="3" fontId="6" fillId="2" borderId="118" xfId="0" applyNumberFormat="1" applyFont="1" applyFill="1" applyBorder="1" applyAlignment="1">
      <alignment vertical="center" shrinkToFit="1"/>
    </xf>
    <xf numFmtId="3" fontId="6" fillId="2" borderId="117" xfId="0" applyNumberFormat="1" applyFont="1" applyFill="1" applyBorder="1" applyAlignment="1">
      <alignment vertical="center" shrinkToFit="1"/>
    </xf>
    <xf numFmtId="3" fontId="6" fillId="2" borderId="74" xfId="0" applyNumberFormat="1" applyFont="1" applyFill="1" applyBorder="1" applyAlignment="1">
      <alignment vertical="center" shrinkToFit="1"/>
    </xf>
    <xf numFmtId="3" fontId="6" fillId="2" borderId="48" xfId="0" applyNumberFormat="1" applyFont="1" applyFill="1" applyBorder="1">
      <alignment vertical="center"/>
    </xf>
    <xf numFmtId="0" fontId="6" fillId="0" borderId="0" xfId="0" applyFont="1" applyAlignment="1">
      <alignment vertical="center" shrinkToFit="1"/>
    </xf>
    <xf numFmtId="0" fontId="18" fillId="0" borderId="0" xfId="0" applyFont="1" applyAlignment="1">
      <alignment horizontal="left" vertical="center"/>
    </xf>
    <xf numFmtId="3" fontId="6" fillId="2" borderId="120" xfId="0" applyNumberFormat="1" applyFont="1" applyFill="1" applyBorder="1" applyAlignment="1">
      <alignment vertical="center" shrinkToFit="1"/>
    </xf>
    <xf numFmtId="3" fontId="6" fillId="2" borderId="119" xfId="0" applyNumberFormat="1" applyFont="1" applyFill="1" applyBorder="1" applyAlignment="1">
      <alignment vertical="center" shrinkToFit="1"/>
    </xf>
    <xf numFmtId="3" fontId="6" fillId="2" borderId="121" xfId="0" applyNumberFormat="1" applyFont="1" applyFill="1" applyBorder="1" applyAlignment="1">
      <alignment vertical="center" shrinkToFit="1"/>
    </xf>
    <xf numFmtId="3" fontId="6" fillId="2" borderId="122" xfId="0" applyNumberFormat="1" applyFont="1" applyFill="1" applyBorder="1" applyAlignment="1">
      <alignment vertical="center" shrinkToFit="1"/>
    </xf>
    <xf numFmtId="3" fontId="6" fillId="2" borderId="125" xfId="0" applyNumberFormat="1" applyFont="1" applyFill="1" applyBorder="1" applyAlignment="1">
      <alignment horizontal="right" vertical="center" shrinkToFit="1"/>
    </xf>
    <xf numFmtId="0" fontId="6" fillId="5" borderId="40"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43" xfId="0" applyFont="1" applyFill="1" applyBorder="1" applyAlignment="1">
      <alignment horizontal="center" vertical="center"/>
    </xf>
    <xf numFmtId="0" fontId="6" fillId="5" borderId="4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6"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8" xfId="0" applyFont="1" applyFill="1" applyBorder="1" applyAlignment="1">
      <alignment horizontal="center" vertical="center"/>
    </xf>
    <xf numFmtId="3" fontId="6" fillId="2" borderId="97" xfId="0" applyNumberFormat="1" applyFont="1" applyFill="1" applyBorder="1" applyAlignment="1">
      <alignment horizontal="right" vertical="center" shrinkToFit="1"/>
    </xf>
    <xf numFmtId="3" fontId="6" fillId="2" borderId="73" xfId="0" applyNumberFormat="1" applyFont="1" applyFill="1" applyBorder="1" applyAlignment="1">
      <alignment horizontal="right" vertical="center" shrinkToFit="1"/>
    </xf>
    <xf numFmtId="3" fontId="6" fillId="2" borderId="98" xfId="0" applyNumberFormat="1" applyFont="1" applyFill="1" applyBorder="1" applyAlignment="1">
      <alignment horizontal="right" vertical="center" shrinkToFit="1"/>
    </xf>
    <xf numFmtId="3" fontId="6" fillId="2" borderId="86" xfId="0" applyNumberFormat="1" applyFont="1" applyFill="1" applyBorder="1" applyAlignment="1">
      <alignment horizontal="right" vertical="center" shrinkToFit="1"/>
    </xf>
    <xf numFmtId="0" fontId="6" fillId="5" borderId="87" xfId="0" applyFont="1" applyFill="1" applyBorder="1" applyAlignment="1">
      <alignment horizontal="center" vertical="center"/>
    </xf>
    <xf numFmtId="0" fontId="6" fillId="5" borderId="88" xfId="0" applyFont="1" applyFill="1" applyBorder="1" applyAlignment="1">
      <alignment horizontal="center" vertical="center"/>
    </xf>
    <xf numFmtId="3" fontId="6" fillId="5" borderId="84" xfId="0" applyNumberFormat="1" applyFont="1" applyFill="1" applyBorder="1" applyAlignment="1">
      <alignment horizontal="right" vertical="center" shrinkToFit="1"/>
    </xf>
    <xf numFmtId="3" fontId="6" fillId="5" borderId="73" xfId="0" applyNumberFormat="1" applyFont="1" applyFill="1" applyBorder="1" applyAlignment="1">
      <alignment horizontal="right" vertical="center" shrinkToFit="1"/>
    </xf>
    <xf numFmtId="3" fontId="6" fillId="5" borderId="83" xfId="0" applyNumberFormat="1" applyFont="1" applyFill="1" applyBorder="1" applyAlignment="1">
      <alignment horizontal="right" vertical="center"/>
    </xf>
    <xf numFmtId="3" fontId="6" fillId="5" borderId="86" xfId="0" applyNumberFormat="1" applyFont="1" applyFill="1" applyBorder="1" applyAlignment="1">
      <alignment horizontal="right" vertical="center"/>
    </xf>
    <xf numFmtId="0" fontId="6" fillId="5" borderId="110"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105" xfId="0" applyFont="1" applyFill="1" applyBorder="1" applyAlignment="1">
      <alignment horizontal="center" vertical="center"/>
    </xf>
    <xf numFmtId="0" fontId="6" fillId="5"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5" xfId="0" applyFont="1" applyBorder="1" applyAlignment="1">
      <alignment horizontal="center" vertical="center" wrapText="1"/>
    </xf>
    <xf numFmtId="0" fontId="6" fillId="4" borderId="1" xfId="0" applyFont="1" applyFill="1" applyBorder="1" applyAlignment="1">
      <alignment horizontal="center" vertical="center" wrapText="1" shrinkToFit="1"/>
    </xf>
    <xf numFmtId="0" fontId="6" fillId="4" borderId="105" xfId="0" applyFont="1" applyFill="1" applyBorder="1" applyAlignment="1">
      <alignment horizontal="center" vertical="center" wrapText="1" shrinkToFit="1"/>
    </xf>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4" borderId="2" xfId="0" applyFont="1" applyFill="1" applyBorder="1" applyAlignment="1">
      <alignment horizontal="center" vertical="center" wrapText="1" shrinkToFit="1"/>
    </xf>
    <xf numFmtId="0" fontId="15" fillId="0" borderId="0" xfId="0" applyFont="1" applyAlignment="1">
      <alignment horizontal="center" vertical="center"/>
    </xf>
    <xf numFmtId="0" fontId="12" fillId="7" borderId="66" xfId="0" applyFont="1" applyFill="1" applyBorder="1" applyAlignment="1">
      <alignment horizontal="center" vertical="center"/>
    </xf>
    <xf numFmtId="0" fontId="6" fillId="7" borderId="66" xfId="0" applyFont="1" applyFill="1" applyBorder="1" applyAlignment="1">
      <alignment horizontal="center" vertical="center" shrinkToFit="1"/>
    </xf>
    <xf numFmtId="0" fontId="12" fillId="0" borderId="0" xfId="0" applyFont="1" applyAlignment="1">
      <alignment horizontal="right" vertical="center"/>
    </xf>
    <xf numFmtId="0" fontId="5" fillId="3" borderId="68" xfId="0" applyFont="1" applyFill="1" applyBorder="1" applyAlignment="1">
      <alignment horizontal="center" vertical="center"/>
    </xf>
    <xf numFmtId="0" fontId="5" fillId="3" borderId="80"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81" xfId="0" applyFont="1" applyFill="1" applyBorder="1" applyAlignment="1">
      <alignment horizontal="center" vertical="center"/>
    </xf>
    <xf numFmtId="0" fontId="5" fillId="3" borderId="69" xfId="0" applyFont="1" applyFill="1" applyBorder="1" applyAlignment="1">
      <alignment horizontal="center" vertical="center" shrinkToFit="1"/>
    </xf>
    <xf numFmtId="0" fontId="5" fillId="3" borderId="81" xfId="0" applyFont="1" applyFill="1" applyBorder="1" applyAlignment="1">
      <alignment horizontal="center" vertical="center" shrinkToFit="1"/>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4" xfId="0" applyFont="1" applyFill="1" applyBorder="1" applyAlignment="1">
      <alignment horizontal="center" vertical="center"/>
    </xf>
    <xf numFmtId="0" fontId="5" fillId="3" borderId="95" xfId="0" applyFont="1" applyFill="1" applyBorder="1" applyAlignment="1">
      <alignment horizontal="center" vertical="center"/>
    </xf>
    <xf numFmtId="0" fontId="6" fillId="5" borderId="99" xfId="0" applyFont="1" applyFill="1" applyBorder="1" applyAlignment="1">
      <alignment horizontal="center" vertical="center"/>
    </xf>
    <xf numFmtId="3" fontId="6" fillId="5" borderId="103" xfId="0" applyNumberFormat="1" applyFont="1" applyFill="1" applyBorder="1" applyAlignment="1">
      <alignment horizontal="right" vertical="center" shrinkToFit="1"/>
    </xf>
    <xf numFmtId="0" fontId="6" fillId="5" borderId="6" xfId="0" applyFont="1" applyFill="1" applyBorder="1" applyAlignment="1">
      <alignment horizontal="center" vertical="center"/>
    </xf>
    <xf numFmtId="0" fontId="6" fillId="5" borderId="63" xfId="0" applyFont="1" applyFill="1" applyBorder="1" applyAlignment="1">
      <alignment horizontal="center" vertical="center"/>
    </xf>
    <xf numFmtId="0" fontId="6" fillId="0" borderId="1" xfId="0" applyFont="1" applyBorder="1" applyAlignment="1">
      <alignment horizontal="center" vertical="center" wrapText="1" shrinkToFit="1"/>
    </xf>
    <xf numFmtId="0" fontId="6" fillId="5" borderId="6" xfId="0" applyFont="1" applyFill="1" applyBorder="1" applyAlignment="1">
      <alignment horizontal="center" vertical="center" wrapText="1"/>
    </xf>
    <xf numFmtId="0" fontId="6" fillId="5" borderId="63"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63" xfId="0" applyFont="1" applyBorder="1" applyAlignment="1">
      <alignment horizontal="center" vertical="center" wrapText="1"/>
    </xf>
    <xf numFmtId="0" fontId="6" fillId="0" borderId="6" xfId="0" applyFont="1" applyBorder="1" applyAlignment="1">
      <alignment horizontal="center" vertical="center" wrapText="1" shrinkToFit="1"/>
    </xf>
    <xf numFmtId="0" fontId="6" fillId="0" borderId="6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5" borderId="75" xfId="0" applyFont="1" applyFill="1" applyBorder="1" applyAlignment="1">
      <alignment horizontal="center" vertical="center"/>
    </xf>
    <xf numFmtId="0" fontId="6" fillId="5" borderId="76" xfId="0" applyFont="1" applyFill="1" applyBorder="1" applyAlignment="1">
      <alignment horizontal="center" vertical="center"/>
    </xf>
    <xf numFmtId="0" fontId="6" fillId="5" borderId="77"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06" xfId="0" applyFont="1" applyFill="1" applyBorder="1" applyAlignment="1">
      <alignment horizontal="center" vertical="center"/>
    </xf>
    <xf numFmtId="0" fontId="6" fillId="5" borderId="107" xfId="0" applyFont="1" applyFill="1" applyBorder="1" applyAlignment="1">
      <alignment horizontal="center" vertical="center"/>
    </xf>
    <xf numFmtId="3" fontId="6" fillId="5" borderId="104" xfId="0" applyNumberFormat="1" applyFont="1" applyFill="1" applyBorder="1" applyAlignment="1">
      <alignment horizontal="right" vertical="center"/>
    </xf>
    <xf numFmtId="0" fontId="5" fillId="3" borderId="69" xfId="0" applyFont="1" applyFill="1" applyBorder="1" applyAlignment="1">
      <alignment horizontal="center" vertical="center" wrapText="1" shrinkToFit="1"/>
    </xf>
    <xf numFmtId="0" fontId="5" fillId="3" borderId="123" xfId="0" applyFont="1" applyFill="1" applyBorder="1" applyAlignment="1">
      <alignment horizontal="center" vertical="center" shrinkToFit="1"/>
    </xf>
    <xf numFmtId="0" fontId="5" fillId="3" borderId="124" xfId="0" applyFont="1" applyFill="1" applyBorder="1" applyAlignment="1">
      <alignment horizontal="center" vertical="center" shrinkToFit="1"/>
    </xf>
    <xf numFmtId="0" fontId="5" fillId="3" borderId="64" xfId="0" applyFont="1" applyFill="1" applyBorder="1" applyAlignment="1">
      <alignment horizontal="center" vertical="center" wrapText="1"/>
    </xf>
    <xf numFmtId="0" fontId="5" fillId="3" borderId="70" xfId="0" applyFont="1" applyFill="1" applyBorder="1" applyAlignment="1">
      <alignment horizontal="center" vertical="center"/>
    </xf>
    <xf numFmtId="0" fontId="5" fillId="3" borderId="82" xfId="0" applyFont="1" applyFill="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1" xfId="0" applyFont="1" applyFill="1" applyBorder="1" applyAlignment="1">
      <alignment horizontal="center" vertical="center"/>
    </xf>
    <xf numFmtId="0" fontId="3" fillId="4" borderId="2"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4" fillId="6" borderId="24" xfId="0" applyFont="1" applyFill="1" applyBorder="1" applyAlignment="1">
      <alignment horizontal="left" vertical="top" wrapText="1"/>
    </xf>
    <xf numFmtId="0" fontId="4" fillId="6" borderId="28" xfId="0" applyFont="1" applyFill="1" applyBorder="1" applyAlignment="1">
      <alignment horizontal="left" vertical="top"/>
    </xf>
    <xf numFmtId="0" fontId="4" fillId="6" borderId="30" xfId="0" applyFont="1" applyFill="1" applyBorder="1" applyAlignment="1">
      <alignment horizontal="left" vertical="top"/>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3" fillId="0" borderId="29" xfId="0" applyFont="1" applyBorder="1" applyAlignment="1">
      <alignment horizontal="left" vertical="center"/>
    </xf>
    <xf numFmtId="0" fontId="3" fillId="0" borderId="1" xfId="0" applyFont="1" applyBorder="1" applyAlignment="1">
      <alignment horizontal="center" vertical="center" shrinkToFit="1"/>
    </xf>
    <xf numFmtId="0" fontId="3" fillId="0" borderId="23" xfId="0" applyFont="1" applyBorder="1" applyAlignment="1">
      <alignment horizontal="left" vertical="top" wrapText="1"/>
    </xf>
    <xf numFmtId="0" fontId="3" fillId="0" borderId="16" xfId="0" applyFont="1" applyBorder="1" applyAlignment="1">
      <alignment horizontal="left" vertical="top" wrapText="1"/>
    </xf>
    <xf numFmtId="0" fontId="3" fillId="0" borderId="31" xfId="0" applyFont="1" applyBorder="1" applyAlignment="1">
      <alignment horizontal="left" vertical="top" wrapText="1"/>
    </xf>
    <xf numFmtId="0" fontId="4" fillId="6" borderId="32" xfId="0" applyFont="1" applyFill="1" applyBorder="1" applyAlignment="1">
      <alignment horizontal="left" vertical="top"/>
    </xf>
    <xf numFmtId="0" fontId="3" fillId="0" borderId="21" xfId="0" applyFont="1" applyBorder="1" applyAlignment="1">
      <alignment horizontal="left" vertical="center" wrapText="1"/>
    </xf>
    <xf numFmtId="0" fontId="3" fillId="0" borderId="12" xfId="0" applyFont="1" applyBorder="1" applyAlignment="1">
      <alignment horizontal="left" vertical="center" wrapText="1"/>
    </xf>
    <xf numFmtId="0" fontId="3" fillId="0" borderId="33"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Alignment="1">
      <alignment horizontal="left" vertical="center" wrapText="1"/>
    </xf>
    <xf numFmtId="0" fontId="3" fillId="0" borderId="29" xfId="0" applyFont="1" applyBorder="1" applyAlignment="1">
      <alignment horizontal="left"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4" fillId="6" borderId="34" xfId="0" applyFont="1" applyFill="1" applyBorder="1" applyAlignment="1">
      <alignment horizontal="left" vertical="top"/>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5" borderId="6" xfId="0" applyFont="1" applyFill="1" applyBorder="1" applyAlignment="1">
      <alignment horizontal="center" vertical="center"/>
    </xf>
    <xf numFmtId="0" fontId="3" fillId="0" borderId="6" xfId="0" applyFont="1" applyBorder="1" applyAlignment="1">
      <alignment horizontal="center" vertical="center" shrinkToFit="1"/>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0" xfId="0" applyFont="1" applyFill="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301625</xdr:colOff>
      <xdr:row>28</xdr:row>
      <xdr:rowOff>100542</xdr:rowOff>
    </xdr:from>
    <xdr:to>
      <xdr:col>13</xdr:col>
      <xdr:colOff>451151</xdr:colOff>
      <xdr:row>52</xdr:row>
      <xdr:rowOff>57370</xdr:rowOff>
    </xdr:to>
    <xdr:grpSp>
      <xdr:nvGrpSpPr>
        <xdr:cNvPr id="2" name="グループ化 1">
          <a:extLst>
            <a:ext uri="{FF2B5EF4-FFF2-40B4-BE49-F238E27FC236}">
              <a16:creationId xmlns:a16="http://schemas.microsoft.com/office/drawing/2014/main" id="{B207207B-5EBC-4391-94EB-F4F7781B97D0}"/>
            </a:ext>
          </a:extLst>
        </xdr:cNvPr>
        <xdr:cNvGrpSpPr/>
      </xdr:nvGrpSpPr>
      <xdr:grpSpPr>
        <a:xfrm>
          <a:off x="693208" y="5593292"/>
          <a:ext cx="10351860" cy="4782828"/>
          <a:chOff x="469322" y="4312226"/>
          <a:chExt cx="10312110" cy="4639541"/>
        </a:xfrm>
      </xdr:grpSpPr>
      <xdr:sp macro="" textlink="">
        <xdr:nvSpPr>
          <xdr:cNvPr id="3" name="テキスト ボックス 2">
            <a:extLst>
              <a:ext uri="{FF2B5EF4-FFF2-40B4-BE49-F238E27FC236}">
                <a16:creationId xmlns:a16="http://schemas.microsoft.com/office/drawing/2014/main" id="{E3B06FB4-BEF6-43A0-B1B3-F3E2C52A2451}"/>
              </a:ext>
            </a:extLst>
          </xdr:cNvPr>
          <xdr:cNvSpPr txBox="1"/>
        </xdr:nvSpPr>
        <xdr:spPr>
          <a:xfrm>
            <a:off x="469322" y="4312226"/>
            <a:ext cx="10312110" cy="4639541"/>
          </a:xfrm>
          <a:prstGeom prst="rect">
            <a:avLst/>
          </a:prstGeom>
          <a:solidFill>
            <a:srgbClr val="FFFF00"/>
          </a:solidFill>
          <a:ln w="9525" cmpd="sng">
            <a:no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b="1"/>
              <a:t>下記の該当部分をご確認いただけましたら、黄色枠線の本テキストボックスは削除いただき、（４）の表をご作成ください。</a:t>
            </a:r>
          </a:p>
        </xdr:txBody>
      </xdr:sp>
      <xdr:pic>
        <xdr:nvPicPr>
          <xdr:cNvPr id="4" name="図 3">
            <a:extLst>
              <a:ext uri="{FF2B5EF4-FFF2-40B4-BE49-F238E27FC236}">
                <a16:creationId xmlns:a16="http://schemas.microsoft.com/office/drawing/2014/main" id="{88CBBBFF-9CB3-4F74-9006-B04746E289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530" y="4579076"/>
            <a:ext cx="10045747" cy="422566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60</xdr:row>
          <xdr:rowOff>123825</xdr:rowOff>
        </xdr:from>
        <xdr:to>
          <xdr:col>11</xdr:col>
          <xdr:colOff>123825</xdr:colOff>
          <xdr:row>79</xdr:row>
          <xdr:rowOff>114300</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O$4:$V$18" spid="_x0000_s1213"/>
                </a:ext>
              </a:extLst>
            </xdr:cNvPicPr>
          </xdr:nvPicPr>
          <xdr:blipFill>
            <a:blip xmlns:r="http://schemas.openxmlformats.org/officeDocument/2006/relationships" r:embed="rId1"/>
            <a:srcRect/>
            <a:stretch>
              <a:fillRect/>
            </a:stretch>
          </xdr:blipFill>
          <xdr:spPr bwMode="auto">
            <a:xfrm>
              <a:off x="1333500" y="8629650"/>
              <a:ext cx="6000750"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7C7-79FA-42C3-A9FA-DA21D6FCF097}">
  <sheetPr>
    <tabColor rgb="FFFFFFCC"/>
    <pageSetUpPr fitToPage="1"/>
  </sheetPr>
  <dimension ref="A1:N127"/>
  <sheetViews>
    <sheetView showGridLines="0" tabSelected="1" view="pageBreakPreview" topLeftCell="A37" zoomScale="90" zoomScaleNormal="100" zoomScaleSheetLayoutView="90" workbookViewId="0">
      <selection activeCell="J60" sqref="J60"/>
    </sheetView>
  </sheetViews>
  <sheetFormatPr defaultColWidth="9" defaultRowHeight="13.5" outlineLevelRow="1" x14ac:dyDescent="0.15"/>
  <cols>
    <col min="1" max="1" width="5.125" style="1" bestFit="1" customWidth="1"/>
    <col min="2" max="2" width="9.125" style="1" customWidth="1"/>
    <col min="3" max="3" width="17.625" style="1" customWidth="1"/>
    <col min="4" max="4" width="17.625" style="18" customWidth="1"/>
    <col min="5" max="5" width="7.5" style="2" bestFit="1" customWidth="1"/>
    <col min="6" max="6" width="7.5" style="2" customWidth="1"/>
    <col min="7" max="10" width="11.75" style="1" customWidth="1"/>
    <col min="11" max="11" width="13.625" style="1" customWidth="1"/>
    <col min="12" max="12" width="13.625" style="1" hidden="1" customWidth="1"/>
    <col min="13" max="14" width="13.625" style="1" customWidth="1"/>
    <col min="15" max="16384" width="9" style="1"/>
  </cols>
  <sheetData>
    <row r="1" spans="1:14" s="46" customFormat="1" ht="28.5" customHeight="1" x14ac:dyDescent="0.15">
      <c r="A1" s="156" t="s">
        <v>76</v>
      </c>
      <c r="B1" s="156"/>
      <c r="C1" s="156"/>
      <c r="D1" s="156"/>
      <c r="E1" s="156"/>
      <c r="F1" s="156"/>
      <c r="G1" s="156"/>
      <c r="H1" s="156"/>
      <c r="I1" s="156"/>
      <c r="J1" s="156"/>
      <c r="K1" s="156"/>
      <c r="L1" s="156"/>
      <c r="M1" s="156"/>
      <c r="N1" s="156"/>
    </row>
    <row r="2" spans="1:14" s="46" customFormat="1" x14ac:dyDescent="0.15">
      <c r="B2" s="47"/>
      <c r="C2" s="47"/>
      <c r="D2" s="47"/>
      <c r="E2" s="47"/>
      <c r="F2" s="47"/>
      <c r="G2" s="47"/>
      <c r="H2" s="47"/>
      <c r="I2" s="47"/>
      <c r="J2" s="47"/>
      <c r="K2" s="47"/>
      <c r="L2" s="47"/>
      <c r="M2" s="47"/>
      <c r="N2" s="47"/>
    </row>
    <row r="3" spans="1:14" s="46" customFormat="1" x14ac:dyDescent="0.15">
      <c r="A3" s="49" t="s">
        <v>71</v>
      </c>
      <c r="B3" s="49"/>
      <c r="C3" s="49"/>
      <c r="D3" s="49"/>
      <c r="E3" s="49"/>
      <c r="F3" s="49"/>
      <c r="G3" s="49"/>
      <c r="H3" s="49"/>
      <c r="I3" s="49"/>
      <c r="J3" s="49"/>
      <c r="K3" s="49"/>
      <c r="L3" s="49"/>
      <c r="M3" s="49"/>
      <c r="N3" s="49"/>
    </row>
    <row r="4" spans="1:14" s="46" customFormat="1" x14ac:dyDescent="0.15">
      <c r="B4" s="49"/>
      <c r="C4" s="49"/>
      <c r="D4" s="49"/>
      <c r="E4" s="49"/>
      <c r="F4" s="49"/>
      <c r="G4" s="49"/>
      <c r="H4" s="49"/>
      <c r="I4" s="49"/>
      <c r="J4" s="49"/>
      <c r="K4" s="49"/>
      <c r="L4" s="49"/>
      <c r="M4" s="49"/>
      <c r="N4" s="49"/>
    </row>
    <row r="5" spans="1:14" s="46" customFormat="1" x14ac:dyDescent="0.15">
      <c r="A5" s="49" t="s">
        <v>0</v>
      </c>
      <c r="B5" s="49"/>
      <c r="C5" s="49"/>
      <c r="D5" s="49"/>
      <c r="E5" s="49"/>
      <c r="F5" s="49"/>
      <c r="G5" s="49"/>
      <c r="H5" s="49"/>
      <c r="I5" s="49"/>
      <c r="J5" s="49"/>
      <c r="K5" s="49"/>
      <c r="L5" s="49"/>
      <c r="M5" s="49"/>
      <c r="N5" s="49"/>
    </row>
    <row r="6" spans="1:14" s="46" customFormat="1" ht="17.25" customHeight="1" thickBot="1" x14ac:dyDescent="0.2">
      <c r="A6" s="49"/>
      <c r="B6" s="157"/>
      <c r="C6" s="157"/>
      <c r="D6" s="54"/>
      <c r="E6" s="54"/>
      <c r="F6" s="54"/>
      <c r="G6" s="54"/>
      <c r="H6" s="49"/>
      <c r="I6" s="49"/>
      <c r="J6" s="49"/>
      <c r="K6" s="49"/>
      <c r="L6" s="49"/>
      <c r="M6" s="49"/>
      <c r="N6" s="49"/>
    </row>
    <row r="7" spans="1:14" s="46" customFormat="1" ht="6" customHeight="1" x14ac:dyDescent="0.15">
      <c r="A7" s="49"/>
      <c r="B7" s="54"/>
      <c r="C7" s="54"/>
      <c r="D7" s="54"/>
      <c r="E7" s="54"/>
      <c r="F7" s="54"/>
      <c r="G7" s="54"/>
      <c r="I7" s="49"/>
      <c r="J7" s="49"/>
      <c r="K7" s="49"/>
      <c r="L7" s="49"/>
      <c r="M7" s="49"/>
      <c r="N7" s="49"/>
    </row>
    <row r="8" spans="1:14" s="46" customFormat="1" ht="15" customHeight="1" x14ac:dyDescent="0.15">
      <c r="A8" s="49" t="s">
        <v>1</v>
      </c>
      <c r="B8" s="55"/>
      <c r="C8" s="55"/>
      <c r="D8" s="55"/>
      <c r="E8" s="55"/>
      <c r="F8" s="55"/>
      <c r="G8" s="55"/>
      <c r="H8" s="49"/>
      <c r="J8" s="55"/>
      <c r="K8" s="55"/>
      <c r="L8" s="55"/>
      <c r="M8" s="55"/>
      <c r="N8" s="55"/>
    </row>
    <row r="9" spans="1:14" s="46" customFormat="1" ht="18" customHeight="1" thickBot="1" x14ac:dyDescent="0.2">
      <c r="B9" s="158"/>
      <c r="C9" s="158"/>
      <c r="H9" s="49"/>
    </row>
    <row r="10" spans="1:14" s="46" customFormat="1" ht="7.5" customHeight="1" x14ac:dyDescent="0.15">
      <c r="B10" s="56"/>
      <c r="C10" s="56"/>
    </row>
    <row r="11" spans="1:14" s="46" customFormat="1" ht="15" customHeight="1" x14ac:dyDescent="0.15">
      <c r="A11" s="49" t="s">
        <v>2</v>
      </c>
      <c r="B11" s="55"/>
      <c r="C11" s="56"/>
      <c r="H11" s="49"/>
    </row>
    <row r="12" spans="1:14" s="46" customFormat="1" ht="18" customHeight="1" thickBot="1" x14ac:dyDescent="0.2">
      <c r="A12" s="49"/>
      <c r="B12" s="157"/>
      <c r="C12" s="157"/>
      <c r="D12" s="54"/>
      <c r="E12" s="54"/>
      <c r="F12" s="54"/>
      <c r="G12" s="54"/>
      <c r="H12" s="49"/>
      <c r="I12" s="49"/>
      <c r="J12" s="49"/>
      <c r="K12" s="49"/>
      <c r="L12" s="49"/>
      <c r="M12" s="49"/>
      <c r="N12" s="49"/>
    </row>
    <row r="13" spans="1:14" s="46" customFormat="1" ht="7.5" customHeight="1" x14ac:dyDescent="0.15">
      <c r="B13" s="56"/>
      <c r="C13" s="56"/>
    </row>
    <row r="14" spans="1:14" s="46" customFormat="1" ht="15" customHeight="1" x14ac:dyDescent="0.15">
      <c r="A14" s="49" t="s">
        <v>3</v>
      </c>
      <c r="B14" s="47"/>
    </row>
    <row r="15" spans="1:14" s="46" customFormat="1" ht="15" customHeight="1" x14ac:dyDescent="0.15">
      <c r="A15" s="49"/>
      <c r="B15" s="46" t="s">
        <v>72</v>
      </c>
      <c r="M15" s="53"/>
      <c r="N15" s="53"/>
    </row>
    <row r="16" spans="1:14" s="46" customFormat="1" ht="15" customHeight="1" x14ac:dyDescent="0.15">
      <c r="A16" s="49"/>
      <c r="B16" s="46" t="s">
        <v>4</v>
      </c>
      <c r="M16" s="53"/>
      <c r="N16" s="53"/>
    </row>
    <row r="17" spans="1:14" s="46" customFormat="1" ht="15" customHeight="1" x14ac:dyDescent="0.15">
      <c r="A17" s="49"/>
      <c r="B17" s="46" t="s">
        <v>73</v>
      </c>
      <c r="M17" s="53"/>
      <c r="N17" s="53"/>
    </row>
    <row r="18" spans="1:14" s="46" customFormat="1" ht="15" customHeight="1" x14ac:dyDescent="0.15">
      <c r="A18" s="49"/>
      <c r="B18" s="46" t="s">
        <v>39</v>
      </c>
      <c r="M18" s="159" t="s">
        <v>40</v>
      </c>
      <c r="N18" s="159"/>
    </row>
    <row r="19" spans="1:14" ht="15" customHeight="1" thickBot="1" x14ac:dyDescent="0.2">
      <c r="A19" s="160" t="s">
        <v>5</v>
      </c>
      <c r="B19" s="162" t="s">
        <v>6</v>
      </c>
      <c r="C19" s="162" t="s">
        <v>7</v>
      </c>
      <c r="D19" s="164" t="s">
        <v>8</v>
      </c>
      <c r="E19" s="166" t="s">
        <v>41</v>
      </c>
      <c r="F19" s="167"/>
      <c r="G19" s="162" t="s">
        <v>9</v>
      </c>
      <c r="H19" s="162"/>
      <c r="I19" s="162"/>
      <c r="J19" s="162"/>
      <c r="K19" s="194" t="s">
        <v>74</v>
      </c>
      <c r="L19" s="195" t="s">
        <v>43</v>
      </c>
      <c r="M19" s="197" t="s">
        <v>75</v>
      </c>
      <c r="N19" s="198" t="s">
        <v>11</v>
      </c>
    </row>
    <row r="20" spans="1:14" ht="29.25" customHeight="1" thickTop="1" x14ac:dyDescent="0.15">
      <c r="A20" s="161"/>
      <c r="B20" s="163"/>
      <c r="C20" s="163"/>
      <c r="D20" s="165"/>
      <c r="E20" s="168"/>
      <c r="F20" s="169"/>
      <c r="G20" s="48" t="s">
        <v>12</v>
      </c>
      <c r="H20" s="48" t="s">
        <v>13</v>
      </c>
      <c r="I20" s="48" t="s">
        <v>14</v>
      </c>
      <c r="J20" s="48" t="s">
        <v>15</v>
      </c>
      <c r="K20" s="165"/>
      <c r="L20" s="196"/>
      <c r="M20" s="163"/>
      <c r="N20" s="199"/>
    </row>
    <row r="21" spans="1:14" s="46" customFormat="1" ht="16.149999999999999" customHeight="1" x14ac:dyDescent="0.15">
      <c r="A21" s="145">
        <v>1</v>
      </c>
      <c r="B21" s="147" t="s">
        <v>65</v>
      </c>
      <c r="C21" s="148" t="s">
        <v>66</v>
      </c>
      <c r="D21" s="151"/>
      <c r="E21" s="138" t="s">
        <v>44</v>
      </c>
      <c r="F21" s="57" t="s">
        <v>42</v>
      </c>
      <c r="G21" s="58"/>
      <c r="H21" s="58"/>
      <c r="I21" s="58"/>
      <c r="J21" s="59"/>
      <c r="K21" s="60">
        <f>G21+H21+I21+J21</f>
        <v>0</v>
      </c>
      <c r="L21" s="61"/>
      <c r="M21" s="140">
        <f>K21+K22</f>
        <v>0</v>
      </c>
      <c r="N21" s="142">
        <f>M21*0.3</f>
        <v>0</v>
      </c>
    </row>
    <row r="22" spans="1:14" s="46" customFormat="1" ht="16.149999999999999" customHeight="1" x14ac:dyDescent="0.15">
      <c r="A22" s="145"/>
      <c r="B22" s="147"/>
      <c r="C22" s="148"/>
      <c r="D22" s="151"/>
      <c r="E22" s="139"/>
      <c r="F22" s="62" t="s">
        <v>43</v>
      </c>
      <c r="G22" s="63"/>
      <c r="H22" s="63"/>
      <c r="I22" s="63"/>
      <c r="J22" s="64"/>
      <c r="K22" s="125">
        <f>G22+H22+I22+J22</f>
        <v>0</v>
      </c>
      <c r="L22" s="65">
        <f>G22+H22+I22+J22</f>
        <v>0</v>
      </c>
      <c r="M22" s="141"/>
      <c r="N22" s="143"/>
    </row>
    <row r="23" spans="1:14" s="46" customFormat="1" ht="16.149999999999999" customHeight="1" x14ac:dyDescent="0.15">
      <c r="A23" s="145"/>
      <c r="B23" s="145"/>
      <c r="C23" s="149"/>
      <c r="D23" s="151"/>
      <c r="E23" s="126" t="s">
        <v>45</v>
      </c>
      <c r="F23" s="127"/>
      <c r="G23" s="66"/>
      <c r="H23" s="66"/>
      <c r="I23" s="66"/>
      <c r="J23" s="67"/>
      <c r="K23" s="68"/>
      <c r="L23" s="69"/>
      <c r="M23" s="70">
        <f>G23+H23+I23+J23</f>
        <v>0</v>
      </c>
      <c r="N23" s="71">
        <f>M23*0.3</f>
        <v>0</v>
      </c>
    </row>
    <row r="24" spans="1:14" s="46" customFormat="1" ht="16.149999999999999" customHeight="1" thickBot="1" x14ac:dyDescent="0.2">
      <c r="A24" s="146"/>
      <c r="B24" s="146"/>
      <c r="C24" s="150"/>
      <c r="D24" s="152"/>
      <c r="E24" s="191" t="s">
        <v>16</v>
      </c>
      <c r="F24" s="192"/>
      <c r="G24" s="72">
        <f t="shared" ref="G24:L24" si="0">SUM(G21:G23)</f>
        <v>0</v>
      </c>
      <c r="H24" s="72">
        <f t="shared" si="0"/>
        <v>0</v>
      </c>
      <c r="I24" s="72">
        <f t="shared" si="0"/>
        <v>0</v>
      </c>
      <c r="J24" s="73">
        <f t="shared" si="0"/>
        <v>0</v>
      </c>
      <c r="K24" s="74">
        <f>SUM(K21:K23)</f>
        <v>0</v>
      </c>
      <c r="L24" s="75">
        <f t="shared" si="0"/>
        <v>0</v>
      </c>
      <c r="M24" s="76">
        <f>G24+H24+I24+J24</f>
        <v>0</v>
      </c>
      <c r="N24" s="77">
        <f>SUM(N21:N23)</f>
        <v>0</v>
      </c>
    </row>
    <row r="25" spans="1:14" s="46" customFormat="1" ht="16.149999999999999" customHeight="1" thickTop="1" x14ac:dyDescent="0.15">
      <c r="A25" s="153">
        <v>2</v>
      </c>
      <c r="B25" s="154" t="s">
        <v>17</v>
      </c>
      <c r="C25" s="148" t="s">
        <v>18</v>
      </c>
      <c r="D25" s="155"/>
      <c r="E25" s="170" t="s">
        <v>44</v>
      </c>
      <c r="F25" s="78" t="s">
        <v>42</v>
      </c>
      <c r="G25" s="79"/>
      <c r="H25" s="79"/>
      <c r="I25" s="79"/>
      <c r="J25" s="80"/>
      <c r="K25" s="81">
        <f>G25+H25+I25+J25</f>
        <v>0</v>
      </c>
      <c r="L25" s="82"/>
      <c r="M25" s="171">
        <f>K25+K26</f>
        <v>0</v>
      </c>
      <c r="N25" s="193">
        <f>M25*0.3</f>
        <v>0</v>
      </c>
    </row>
    <row r="26" spans="1:14" s="46" customFormat="1" ht="16.149999999999999" customHeight="1" x14ac:dyDescent="0.15">
      <c r="A26" s="145"/>
      <c r="B26" s="147"/>
      <c r="C26" s="148"/>
      <c r="D26" s="151"/>
      <c r="E26" s="139"/>
      <c r="F26" s="62" t="s">
        <v>43</v>
      </c>
      <c r="G26" s="63"/>
      <c r="H26" s="63"/>
      <c r="I26" s="63"/>
      <c r="J26" s="64"/>
      <c r="K26" s="125">
        <f>G26+H26+I26+J26</f>
        <v>0</v>
      </c>
      <c r="L26" s="65">
        <f>G26+H26+I26+J26</f>
        <v>0</v>
      </c>
      <c r="M26" s="141"/>
      <c r="N26" s="143"/>
    </row>
    <row r="27" spans="1:14" s="46" customFormat="1" ht="16.149999999999999" customHeight="1" x14ac:dyDescent="0.15">
      <c r="A27" s="145"/>
      <c r="B27" s="145"/>
      <c r="C27" s="149"/>
      <c r="D27" s="151"/>
      <c r="E27" s="126" t="s">
        <v>45</v>
      </c>
      <c r="F27" s="127"/>
      <c r="G27" s="66"/>
      <c r="H27" s="66"/>
      <c r="I27" s="66"/>
      <c r="J27" s="67"/>
      <c r="K27" s="68"/>
      <c r="L27" s="69"/>
      <c r="M27" s="70">
        <f>G27+H27+I27+J27</f>
        <v>0</v>
      </c>
      <c r="N27" s="71">
        <f>M27*0.3</f>
        <v>0</v>
      </c>
    </row>
    <row r="28" spans="1:14" s="46" customFormat="1" ht="16.149999999999999" customHeight="1" x14ac:dyDescent="0.15">
      <c r="A28" s="145"/>
      <c r="B28" s="145"/>
      <c r="C28" s="149"/>
      <c r="D28" s="151"/>
      <c r="E28" s="128" t="s">
        <v>16</v>
      </c>
      <c r="F28" s="129"/>
      <c r="G28" s="83">
        <f t="shared" ref="G28:L28" si="1">SUM(G25:G27)</f>
        <v>0</v>
      </c>
      <c r="H28" s="83">
        <f t="shared" si="1"/>
        <v>0</v>
      </c>
      <c r="I28" s="83">
        <f t="shared" si="1"/>
        <v>0</v>
      </c>
      <c r="J28" s="84">
        <f t="shared" si="1"/>
        <v>0</v>
      </c>
      <c r="K28" s="85">
        <f t="shared" si="1"/>
        <v>0</v>
      </c>
      <c r="L28" s="86">
        <f t="shared" si="1"/>
        <v>0</v>
      </c>
      <c r="M28" s="87">
        <f>G28+H28+I28+J28</f>
        <v>0</v>
      </c>
      <c r="N28" s="88">
        <f>SUM(N25:N27)</f>
        <v>0</v>
      </c>
    </row>
    <row r="29" spans="1:14" s="46" customFormat="1" ht="16.149999999999999" customHeight="1" x14ac:dyDescent="0.15">
      <c r="A29" s="145">
        <v>3</v>
      </c>
      <c r="B29" s="147" t="s">
        <v>17</v>
      </c>
      <c r="C29" s="148" t="s">
        <v>18</v>
      </c>
      <c r="D29" s="151"/>
      <c r="E29" s="138" t="s">
        <v>44</v>
      </c>
      <c r="F29" s="57" t="s">
        <v>42</v>
      </c>
      <c r="G29" s="58"/>
      <c r="H29" s="58"/>
      <c r="I29" s="58"/>
      <c r="J29" s="59"/>
      <c r="K29" s="60">
        <f>G29+H29+I29+J29</f>
        <v>0</v>
      </c>
      <c r="L29" s="61"/>
      <c r="M29" s="140">
        <f>K29+K30</f>
        <v>0</v>
      </c>
      <c r="N29" s="142">
        <f>M29*0.3</f>
        <v>0</v>
      </c>
    </row>
    <row r="30" spans="1:14" s="46" customFormat="1" ht="16.149999999999999" customHeight="1" x14ac:dyDescent="0.15">
      <c r="A30" s="145"/>
      <c r="B30" s="147"/>
      <c r="C30" s="148"/>
      <c r="D30" s="151"/>
      <c r="E30" s="170"/>
      <c r="F30" s="89" t="s">
        <v>43</v>
      </c>
      <c r="G30" s="90"/>
      <c r="H30" s="90"/>
      <c r="I30" s="90"/>
      <c r="J30" s="91"/>
      <c r="K30" s="125">
        <f>G30+H30+I30+J30</f>
        <v>0</v>
      </c>
      <c r="L30" s="92">
        <f>G30+H30+I30+J30</f>
        <v>0</v>
      </c>
      <c r="M30" s="141"/>
      <c r="N30" s="143"/>
    </row>
    <row r="31" spans="1:14" s="46" customFormat="1" ht="16.149999999999999" customHeight="1" x14ac:dyDescent="0.15">
      <c r="A31" s="145"/>
      <c r="B31" s="145"/>
      <c r="C31" s="149"/>
      <c r="D31" s="151"/>
      <c r="E31" s="126" t="s">
        <v>45</v>
      </c>
      <c r="F31" s="127"/>
      <c r="G31" s="66"/>
      <c r="H31" s="66"/>
      <c r="I31" s="66"/>
      <c r="J31" s="67"/>
      <c r="K31" s="68"/>
      <c r="L31" s="69"/>
      <c r="M31" s="70">
        <f>G31+H31+I31+J31</f>
        <v>0</v>
      </c>
      <c r="N31" s="71">
        <f>M31*0.3</f>
        <v>0</v>
      </c>
    </row>
    <row r="32" spans="1:14" s="46" customFormat="1" ht="16.149999999999999" customHeight="1" x14ac:dyDescent="0.15">
      <c r="A32" s="145"/>
      <c r="B32" s="145"/>
      <c r="C32" s="149"/>
      <c r="D32" s="151"/>
      <c r="E32" s="128" t="s">
        <v>16</v>
      </c>
      <c r="F32" s="129"/>
      <c r="G32" s="83">
        <f t="shared" ref="G32:L32" si="2">SUM(G29:G31)</f>
        <v>0</v>
      </c>
      <c r="H32" s="83">
        <f t="shared" si="2"/>
        <v>0</v>
      </c>
      <c r="I32" s="83">
        <f t="shared" si="2"/>
        <v>0</v>
      </c>
      <c r="J32" s="84">
        <f t="shared" si="2"/>
        <v>0</v>
      </c>
      <c r="K32" s="85">
        <f t="shared" si="2"/>
        <v>0</v>
      </c>
      <c r="L32" s="86">
        <f t="shared" si="2"/>
        <v>0</v>
      </c>
      <c r="M32" s="87">
        <f>G32+H32+I32+J32</f>
        <v>0</v>
      </c>
      <c r="N32" s="88">
        <f>SUM(N29:N31)</f>
        <v>0</v>
      </c>
    </row>
    <row r="33" spans="1:14" s="46" customFormat="1" ht="16.149999999999999" customHeight="1" x14ac:dyDescent="0.15">
      <c r="A33" s="145">
        <v>4</v>
      </c>
      <c r="B33" s="147" t="s">
        <v>17</v>
      </c>
      <c r="C33" s="148" t="s">
        <v>18</v>
      </c>
      <c r="D33" s="151"/>
      <c r="E33" s="138" t="s">
        <v>44</v>
      </c>
      <c r="F33" s="57" t="s">
        <v>42</v>
      </c>
      <c r="G33" s="58"/>
      <c r="H33" s="58"/>
      <c r="I33" s="58"/>
      <c r="J33" s="59"/>
      <c r="K33" s="60">
        <f>G33+H33+I33+J33</f>
        <v>0</v>
      </c>
      <c r="L33" s="61"/>
      <c r="M33" s="140">
        <f>K33+K34</f>
        <v>0</v>
      </c>
      <c r="N33" s="142">
        <f>M33*0.3</f>
        <v>0</v>
      </c>
    </row>
    <row r="34" spans="1:14" s="46" customFormat="1" ht="16.149999999999999" customHeight="1" x14ac:dyDescent="0.15">
      <c r="A34" s="145"/>
      <c r="B34" s="147"/>
      <c r="C34" s="148"/>
      <c r="D34" s="151"/>
      <c r="E34" s="139"/>
      <c r="F34" s="62" t="s">
        <v>43</v>
      </c>
      <c r="G34" s="90"/>
      <c r="H34" s="90"/>
      <c r="I34" s="90"/>
      <c r="J34" s="91"/>
      <c r="K34" s="125">
        <f>G34+H34+I34+J34</f>
        <v>0</v>
      </c>
      <c r="L34" s="92">
        <f>G34+H34+I34+J34</f>
        <v>0</v>
      </c>
      <c r="M34" s="141"/>
      <c r="N34" s="143"/>
    </row>
    <row r="35" spans="1:14" s="46" customFormat="1" ht="16.149999999999999" customHeight="1" x14ac:dyDescent="0.15">
      <c r="A35" s="145"/>
      <c r="B35" s="145"/>
      <c r="C35" s="149"/>
      <c r="D35" s="151"/>
      <c r="E35" s="126" t="s">
        <v>45</v>
      </c>
      <c r="F35" s="127"/>
      <c r="G35" s="66"/>
      <c r="H35" s="66"/>
      <c r="I35" s="66"/>
      <c r="J35" s="67"/>
      <c r="K35" s="68"/>
      <c r="L35" s="69"/>
      <c r="M35" s="70">
        <f>G35+H35+I35+J35</f>
        <v>0</v>
      </c>
      <c r="N35" s="71">
        <f>M35*0.3</f>
        <v>0</v>
      </c>
    </row>
    <row r="36" spans="1:14" s="46" customFormat="1" ht="16.149999999999999" customHeight="1" x14ac:dyDescent="0.15">
      <c r="A36" s="145"/>
      <c r="B36" s="145"/>
      <c r="C36" s="149"/>
      <c r="D36" s="151"/>
      <c r="E36" s="128" t="s">
        <v>16</v>
      </c>
      <c r="F36" s="129"/>
      <c r="G36" s="83">
        <f t="shared" ref="G36:L36" si="3">SUM(G33:G35)</f>
        <v>0</v>
      </c>
      <c r="H36" s="83">
        <f t="shared" si="3"/>
        <v>0</v>
      </c>
      <c r="I36" s="83">
        <f t="shared" si="3"/>
        <v>0</v>
      </c>
      <c r="J36" s="84">
        <f t="shared" si="3"/>
        <v>0</v>
      </c>
      <c r="K36" s="85">
        <f t="shared" si="3"/>
        <v>0</v>
      </c>
      <c r="L36" s="86">
        <f t="shared" si="3"/>
        <v>0</v>
      </c>
      <c r="M36" s="87">
        <f>G36+H36+I36+J36</f>
        <v>0</v>
      </c>
      <c r="N36" s="88">
        <f>SUM(N33:N35)</f>
        <v>0</v>
      </c>
    </row>
    <row r="37" spans="1:14" s="46" customFormat="1" ht="16.149999999999999" customHeight="1" x14ac:dyDescent="0.15">
      <c r="A37" s="145">
        <v>5</v>
      </c>
      <c r="B37" s="147" t="s">
        <v>17</v>
      </c>
      <c r="C37" s="148" t="s">
        <v>18</v>
      </c>
      <c r="D37" s="151"/>
      <c r="E37" s="138" t="s">
        <v>44</v>
      </c>
      <c r="F37" s="57" t="s">
        <v>42</v>
      </c>
      <c r="G37" s="58"/>
      <c r="H37" s="58"/>
      <c r="I37" s="58"/>
      <c r="J37" s="59"/>
      <c r="K37" s="60">
        <f>G37+H37+I37+J37</f>
        <v>0</v>
      </c>
      <c r="L37" s="61"/>
      <c r="M37" s="140">
        <f>K37+K38</f>
        <v>0</v>
      </c>
      <c r="N37" s="142">
        <f>M37*0.3</f>
        <v>0</v>
      </c>
    </row>
    <row r="38" spans="1:14" s="46" customFormat="1" ht="16.149999999999999" customHeight="1" x14ac:dyDescent="0.15">
      <c r="A38" s="145"/>
      <c r="B38" s="147"/>
      <c r="C38" s="148"/>
      <c r="D38" s="151"/>
      <c r="E38" s="139"/>
      <c r="F38" s="62" t="s">
        <v>43</v>
      </c>
      <c r="G38" s="90"/>
      <c r="H38" s="90"/>
      <c r="I38" s="90"/>
      <c r="J38" s="91"/>
      <c r="K38" s="125">
        <f>G38+H38+I38+J38</f>
        <v>0</v>
      </c>
      <c r="L38" s="92">
        <f>G38+H38+I38+J38</f>
        <v>0</v>
      </c>
      <c r="M38" s="141"/>
      <c r="N38" s="143"/>
    </row>
    <row r="39" spans="1:14" s="46" customFormat="1" ht="16.149999999999999" customHeight="1" x14ac:dyDescent="0.15">
      <c r="A39" s="145"/>
      <c r="B39" s="145"/>
      <c r="C39" s="149"/>
      <c r="D39" s="151"/>
      <c r="E39" s="126" t="s">
        <v>45</v>
      </c>
      <c r="F39" s="127"/>
      <c r="G39" s="66"/>
      <c r="H39" s="66"/>
      <c r="I39" s="66"/>
      <c r="J39" s="67"/>
      <c r="K39" s="68"/>
      <c r="L39" s="69"/>
      <c r="M39" s="70">
        <f>G39+H39+I39+J39</f>
        <v>0</v>
      </c>
      <c r="N39" s="71">
        <f>M39*0.3</f>
        <v>0</v>
      </c>
    </row>
    <row r="40" spans="1:14" s="46" customFormat="1" ht="16.149999999999999" customHeight="1" x14ac:dyDescent="0.15">
      <c r="A40" s="145"/>
      <c r="B40" s="145"/>
      <c r="C40" s="149"/>
      <c r="D40" s="151"/>
      <c r="E40" s="128" t="s">
        <v>16</v>
      </c>
      <c r="F40" s="129"/>
      <c r="G40" s="83">
        <f t="shared" ref="G40:L40" si="4">SUM(G37:G39)</f>
        <v>0</v>
      </c>
      <c r="H40" s="83">
        <f t="shared" si="4"/>
        <v>0</v>
      </c>
      <c r="I40" s="83">
        <f t="shared" si="4"/>
        <v>0</v>
      </c>
      <c r="J40" s="84">
        <f t="shared" si="4"/>
        <v>0</v>
      </c>
      <c r="K40" s="85">
        <f t="shared" si="4"/>
        <v>0</v>
      </c>
      <c r="L40" s="86">
        <f t="shared" si="4"/>
        <v>0</v>
      </c>
      <c r="M40" s="87">
        <f>G40+H40+I40+J40</f>
        <v>0</v>
      </c>
      <c r="N40" s="88">
        <f>SUM(N37:N39)</f>
        <v>0</v>
      </c>
    </row>
    <row r="41" spans="1:14" s="46" customFormat="1" ht="16.149999999999999" customHeight="1" x14ac:dyDescent="0.15">
      <c r="A41" s="145">
        <v>6</v>
      </c>
      <c r="B41" s="147" t="s">
        <v>17</v>
      </c>
      <c r="C41" s="148" t="s">
        <v>18</v>
      </c>
      <c r="D41" s="151"/>
      <c r="E41" s="138" t="s">
        <v>44</v>
      </c>
      <c r="F41" s="57" t="s">
        <v>42</v>
      </c>
      <c r="G41" s="58"/>
      <c r="H41" s="58"/>
      <c r="I41" s="58"/>
      <c r="J41" s="59"/>
      <c r="K41" s="60">
        <f>G41+H41+I41+J41</f>
        <v>0</v>
      </c>
      <c r="L41" s="61"/>
      <c r="M41" s="140">
        <f>K41+K42</f>
        <v>0</v>
      </c>
      <c r="N41" s="142">
        <f>M41*0.3</f>
        <v>0</v>
      </c>
    </row>
    <row r="42" spans="1:14" s="46" customFormat="1" ht="16.149999999999999" customHeight="1" x14ac:dyDescent="0.15">
      <c r="A42" s="145"/>
      <c r="B42" s="147"/>
      <c r="C42" s="148"/>
      <c r="D42" s="151"/>
      <c r="E42" s="139"/>
      <c r="F42" s="62" t="s">
        <v>43</v>
      </c>
      <c r="G42" s="90"/>
      <c r="H42" s="90"/>
      <c r="I42" s="90"/>
      <c r="J42" s="91"/>
      <c r="K42" s="125">
        <f>G42+H42+I42+J42</f>
        <v>0</v>
      </c>
      <c r="L42" s="92">
        <f>G42+H42+I42+J42</f>
        <v>0</v>
      </c>
      <c r="M42" s="141"/>
      <c r="N42" s="143"/>
    </row>
    <row r="43" spans="1:14" s="46" customFormat="1" ht="16.149999999999999" customHeight="1" x14ac:dyDescent="0.15">
      <c r="A43" s="145"/>
      <c r="B43" s="145"/>
      <c r="C43" s="149"/>
      <c r="D43" s="151"/>
      <c r="E43" s="126" t="s">
        <v>45</v>
      </c>
      <c r="F43" s="127"/>
      <c r="G43" s="66"/>
      <c r="H43" s="66"/>
      <c r="I43" s="66"/>
      <c r="J43" s="67"/>
      <c r="K43" s="68"/>
      <c r="L43" s="69"/>
      <c r="M43" s="70">
        <f>G43+H43+I43+J43</f>
        <v>0</v>
      </c>
      <c r="N43" s="71">
        <f>M43*0.3</f>
        <v>0</v>
      </c>
    </row>
    <row r="44" spans="1:14" s="46" customFormat="1" ht="16.149999999999999" customHeight="1" x14ac:dyDescent="0.15">
      <c r="A44" s="145"/>
      <c r="B44" s="145"/>
      <c r="C44" s="149"/>
      <c r="D44" s="151"/>
      <c r="E44" s="128" t="s">
        <v>16</v>
      </c>
      <c r="F44" s="129"/>
      <c r="G44" s="83">
        <f t="shared" ref="G44:L44" si="5">SUM(G41:G43)</f>
        <v>0</v>
      </c>
      <c r="H44" s="83">
        <f t="shared" si="5"/>
        <v>0</v>
      </c>
      <c r="I44" s="83">
        <f t="shared" si="5"/>
        <v>0</v>
      </c>
      <c r="J44" s="84">
        <f t="shared" si="5"/>
        <v>0</v>
      </c>
      <c r="K44" s="85">
        <f t="shared" si="5"/>
        <v>0</v>
      </c>
      <c r="L44" s="86">
        <f t="shared" si="5"/>
        <v>0</v>
      </c>
      <c r="M44" s="87">
        <f>G44+H44+I44+J44</f>
        <v>0</v>
      </c>
      <c r="N44" s="88">
        <f>SUM(N41:N43)</f>
        <v>0</v>
      </c>
    </row>
    <row r="45" spans="1:14" s="46" customFormat="1" ht="16.149999999999999" customHeight="1" x14ac:dyDescent="0.15">
      <c r="A45" s="145">
        <v>7</v>
      </c>
      <c r="B45" s="147" t="s">
        <v>17</v>
      </c>
      <c r="C45" s="148" t="s">
        <v>18</v>
      </c>
      <c r="D45" s="151"/>
      <c r="E45" s="138" t="s">
        <v>44</v>
      </c>
      <c r="F45" s="57" t="s">
        <v>42</v>
      </c>
      <c r="G45" s="58"/>
      <c r="H45" s="58"/>
      <c r="I45" s="58"/>
      <c r="J45" s="59"/>
      <c r="K45" s="60">
        <f>G45+H45+I45+J45</f>
        <v>0</v>
      </c>
      <c r="L45" s="61"/>
      <c r="M45" s="140">
        <f>K45+K46</f>
        <v>0</v>
      </c>
      <c r="N45" s="142">
        <f>M45*0.3</f>
        <v>0</v>
      </c>
    </row>
    <row r="46" spans="1:14" s="46" customFormat="1" ht="16.149999999999999" customHeight="1" x14ac:dyDescent="0.15">
      <c r="A46" s="145"/>
      <c r="B46" s="147"/>
      <c r="C46" s="148"/>
      <c r="D46" s="151"/>
      <c r="E46" s="139"/>
      <c r="F46" s="62" t="s">
        <v>43</v>
      </c>
      <c r="G46" s="90"/>
      <c r="H46" s="90"/>
      <c r="I46" s="90"/>
      <c r="J46" s="91"/>
      <c r="K46" s="125">
        <f>G46+H46+I46+J46</f>
        <v>0</v>
      </c>
      <c r="L46" s="92">
        <f>G46+H46+I46+J46</f>
        <v>0</v>
      </c>
      <c r="M46" s="141"/>
      <c r="N46" s="143"/>
    </row>
    <row r="47" spans="1:14" s="46" customFormat="1" ht="16.149999999999999" customHeight="1" x14ac:dyDescent="0.15">
      <c r="A47" s="145"/>
      <c r="B47" s="145"/>
      <c r="C47" s="149"/>
      <c r="D47" s="151"/>
      <c r="E47" s="126" t="s">
        <v>45</v>
      </c>
      <c r="F47" s="127"/>
      <c r="G47" s="66"/>
      <c r="H47" s="66"/>
      <c r="I47" s="66"/>
      <c r="J47" s="67"/>
      <c r="K47" s="68"/>
      <c r="L47" s="69"/>
      <c r="M47" s="70">
        <f>G47+H47+I47+J47</f>
        <v>0</v>
      </c>
      <c r="N47" s="71">
        <f>M47*0.3</f>
        <v>0</v>
      </c>
    </row>
    <row r="48" spans="1:14" s="46" customFormat="1" ht="16.149999999999999" customHeight="1" x14ac:dyDescent="0.15">
      <c r="A48" s="145"/>
      <c r="B48" s="145"/>
      <c r="C48" s="149"/>
      <c r="D48" s="151"/>
      <c r="E48" s="128" t="s">
        <v>16</v>
      </c>
      <c r="F48" s="129"/>
      <c r="G48" s="83">
        <f t="shared" ref="G48:L48" si="6">SUM(G45:G47)</f>
        <v>0</v>
      </c>
      <c r="H48" s="83">
        <f t="shared" si="6"/>
        <v>0</v>
      </c>
      <c r="I48" s="83">
        <f t="shared" si="6"/>
        <v>0</v>
      </c>
      <c r="J48" s="84">
        <f t="shared" si="6"/>
        <v>0</v>
      </c>
      <c r="K48" s="85">
        <f t="shared" si="6"/>
        <v>0</v>
      </c>
      <c r="L48" s="86">
        <f t="shared" si="6"/>
        <v>0</v>
      </c>
      <c r="M48" s="87">
        <f>G48+H48+I48+J48</f>
        <v>0</v>
      </c>
      <c r="N48" s="88">
        <f>SUM(N45:N47)</f>
        <v>0</v>
      </c>
    </row>
    <row r="49" spans="1:14" s="46" customFormat="1" ht="16.149999999999999" customHeight="1" x14ac:dyDescent="0.15">
      <c r="A49" s="145">
        <v>8</v>
      </c>
      <c r="B49" s="147" t="s">
        <v>17</v>
      </c>
      <c r="C49" s="148" t="s">
        <v>18</v>
      </c>
      <c r="D49" s="151"/>
      <c r="E49" s="138" t="s">
        <v>44</v>
      </c>
      <c r="F49" s="57" t="s">
        <v>42</v>
      </c>
      <c r="G49" s="58"/>
      <c r="H49" s="58"/>
      <c r="I49" s="58"/>
      <c r="J49" s="59"/>
      <c r="K49" s="60">
        <f>G49+H49+I49+J49</f>
        <v>0</v>
      </c>
      <c r="L49" s="61"/>
      <c r="M49" s="140">
        <f>K49+K50</f>
        <v>0</v>
      </c>
      <c r="N49" s="142">
        <f>M49*0.3</f>
        <v>0</v>
      </c>
    </row>
    <row r="50" spans="1:14" s="46" customFormat="1" ht="16.149999999999999" customHeight="1" x14ac:dyDescent="0.15">
      <c r="A50" s="145"/>
      <c r="B50" s="147"/>
      <c r="C50" s="148"/>
      <c r="D50" s="151"/>
      <c r="E50" s="139"/>
      <c r="F50" s="62" t="s">
        <v>43</v>
      </c>
      <c r="G50" s="90"/>
      <c r="H50" s="90"/>
      <c r="I50" s="90"/>
      <c r="J50" s="91"/>
      <c r="K50" s="125">
        <f>G50+H50+I50+J50</f>
        <v>0</v>
      </c>
      <c r="L50" s="92">
        <f>G50+H50+I50+J50</f>
        <v>0</v>
      </c>
      <c r="M50" s="141"/>
      <c r="N50" s="143"/>
    </row>
    <row r="51" spans="1:14" s="46" customFormat="1" ht="16.149999999999999" customHeight="1" x14ac:dyDescent="0.15">
      <c r="A51" s="145"/>
      <c r="B51" s="145"/>
      <c r="C51" s="149"/>
      <c r="D51" s="151"/>
      <c r="E51" s="126" t="s">
        <v>45</v>
      </c>
      <c r="F51" s="127"/>
      <c r="G51" s="66"/>
      <c r="H51" s="66"/>
      <c r="I51" s="66"/>
      <c r="J51" s="67"/>
      <c r="K51" s="68"/>
      <c r="L51" s="69"/>
      <c r="M51" s="70">
        <f>G51+H51+I51+J51</f>
        <v>0</v>
      </c>
      <c r="N51" s="71">
        <f>M51*0.3</f>
        <v>0</v>
      </c>
    </row>
    <row r="52" spans="1:14" s="46" customFormat="1" ht="16.149999999999999" customHeight="1" x14ac:dyDescent="0.15">
      <c r="A52" s="145"/>
      <c r="B52" s="145"/>
      <c r="C52" s="149"/>
      <c r="D52" s="151"/>
      <c r="E52" s="128" t="s">
        <v>16</v>
      </c>
      <c r="F52" s="129"/>
      <c r="G52" s="83">
        <f t="shared" ref="G52:L52" si="7">SUM(G49:G51)</f>
        <v>0</v>
      </c>
      <c r="H52" s="83">
        <f t="shared" si="7"/>
        <v>0</v>
      </c>
      <c r="I52" s="83">
        <f t="shared" si="7"/>
        <v>0</v>
      </c>
      <c r="J52" s="84">
        <f t="shared" si="7"/>
        <v>0</v>
      </c>
      <c r="K52" s="85">
        <f t="shared" si="7"/>
        <v>0</v>
      </c>
      <c r="L52" s="86">
        <f t="shared" si="7"/>
        <v>0</v>
      </c>
      <c r="M52" s="87">
        <f>G52+H52+I52+J52</f>
        <v>0</v>
      </c>
      <c r="N52" s="88">
        <f>SUM(N49:N51)</f>
        <v>0</v>
      </c>
    </row>
    <row r="53" spans="1:14" s="46" customFormat="1" ht="16.149999999999999" customHeight="1" x14ac:dyDescent="0.15">
      <c r="A53" s="145">
        <v>9</v>
      </c>
      <c r="B53" s="147" t="s">
        <v>17</v>
      </c>
      <c r="C53" s="148" t="s">
        <v>18</v>
      </c>
      <c r="D53" s="151"/>
      <c r="E53" s="138" t="s">
        <v>44</v>
      </c>
      <c r="F53" s="57" t="s">
        <v>42</v>
      </c>
      <c r="G53" s="58"/>
      <c r="H53" s="58"/>
      <c r="I53" s="58"/>
      <c r="J53" s="59"/>
      <c r="K53" s="60">
        <f>G53+H53+I53+J53</f>
        <v>0</v>
      </c>
      <c r="L53" s="61"/>
      <c r="M53" s="140">
        <f>K53+K54</f>
        <v>0</v>
      </c>
      <c r="N53" s="142">
        <f>M53*0.3</f>
        <v>0</v>
      </c>
    </row>
    <row r="54" spans="1:14" s="46" customFormat="1" ht="16.149999999999999" customHeight="1" x14ac:dyDescent="0.15">
      <c r="A54" s="145"/>
      <c r="B54" s="147"/>
      <c r="C54" s="148"/>
      <c r="D54" s="151"/>
      <c r="E54" s="139"/>
      <c r="F54" s="62" t="s">
        <v>43</v>
      </c>
      <c r="G54" s="90"/>
      <c r="H54" s="90"/>
      <c r="I54" s="90"/>
      <c r="J54" s="91"/>
      <c r="K54" s="125">
        <f>G54+H54+I54+J54</f>
        <v>0</v>
      </c>
      <c r="L54" s="92">
        <f>G54+H54+I54+J54</f>
        <v>0</v>
      </c>
      <c r="M54" s="141"/>
      <c r="N54" s="143"/>
    </row>
    <row r="55" spans="1:14" s="46" customFormat="1" ht="16.149999999999999" customHeight="1" x14ac:dyDescent="0.15">
      <c r="A55" s="145"/>
      <c r="B55" s="145"/>
      <c r="C55" s="149"/>
      <c r="D55" s="151"/>
      <c r="E55" s="126" t="s">
        <v>45</v>
      </c>
      <c r="F55" s="127"/>
      <c r="G55" s="66"/>
      <c r="H55" s="66"/>
      <c r="I55" s="66"/>
      <c r="J55" s="67"/>
      <c r="K55" s="68"/>
      <c r="L55" s="69"/>
      <c r="M55" s="70">
        <f>G55+H55+I55+J55</f>
        <v>0</v>
      </c>
      <c r="N55" s="71">
        <f>M55*0.3</f>
        <v>0</v>
      </c>
    </row>
    <row r="56" spans="1:14" s="46" customFormat="1" ht="16.149999999999999" customHeight="1" x14ac:dyDescent="0.15">
      <c r="A56" s="145"/>
      <c r="B56" s="145"/>
      <c r="C56" s="149"/>
      <c r="D56" s="151"/>
      <c r="E56" s="128" t="s">
        <v>16</v>
      </c>
      <c r="F56" s="129"/>
      <c r="G56" s="83">
        <f t="shared" ref="G56:L56" si="8">SUM(G53:G55)</f>
        <v>0</v>
      </c>
      <c r="H56" s="83">
        <f t="shared" si="8"/>
        <v>0</v>
      </c>
      <c r="I56" s="83">
        <f t="shared" si="8"/>
        <v>0</v>
      </c>
      <c r="J56" s="84">
        <f t="shared" si="8"/>
        <v>0</v>
      </c>
      <c r="K56" s="85">
        <f t="shared" si="8"/>
        <v>0</v>
      </c>
      <c r="L56" s="86">
        <f t="shared" si="8"/>
        <v>0</v>
      </c>
      <c r="M56" s="87">
        <f>G56+H56+I56+J56</f>
        <v>0</v>
      </c>
      <c r="N56" s="88">
        <f>SUM(N53:N55)</f>
        <v>0</v>
      </c>
    </row>
    <row r="57" spans="1:14" s="46" customFormat="1" ht="16.149999999999999" customHeight="1" x14ac:dyDescent="0.15">
      <c r="A57" s="172">
        <v>10</v>
      </c>
      <c r="B57" s="175" t="s">
        <v>17</v>
      </c>
      <c r="C57" s="177" t="s">
        <v>18</v>
      </c>
      <c r="D57" s="179"/>
      <c r="E57" s="138" t="s">
        <v>44</v>
      </c>
      <c r="F57" s="57" t="s">
        <v>42</v>
      </c>
      <c r="G57" s="58"/>
      <c r="H57" s="58"/>
      <c r="I57" s="58"/>
      <c r="J57" s="59"/>
      <c r="K57" s="60">
        <f>G57+H57+I57+J57</f>
        <v>0</v>
      </c>
      <c r="L57" s="61"/>
      <c r="M57" s="140">
        <f>K57+K58</f>
        <v>0</v>
      </c>
      <c r="N57" s="142">
        <f>M57*0.3</f>
        <v>0</v>
      </c>
    </row>
    <row r="58" spans="1:14" s="46" customFormat="1" ht="16.149999999999999" customHeight="1" x14ac:dyDescent="0.15">
      <c r="A58" s="173"/>
      <c r="B58" s="176"/>
      <c r="C58" s="178"/>
      <c r="D58" s="180"/>
      <c r="E58" s="139"/>
      <c r="F58" s="62" t="s">
        <v>43</v>
      </c>
      <c r="G58" s="90"/>
      <c r="H58" s="90"/>
      <c r="I58" s="90"/>
      <c r="J58" s="91"/>
      <c r="K58" s="125">
        <f>G58+H58+I58+J58</f>
        <v>0</v>
      </c>
      <c r="L58" s="92">
        <f>G58+H58+I58+J58</f>
        <v>0</v>
      </c>
      <c r="M58" s="141"/>
      <c r="N58" s="143"/>
    </row>
    <row r="59" spans="1:14" s="46" customFormat="1" ht="16.149999999999999" customHeight="1" x14ac:dyDescent="0.15">
      <c r="A59" s="173"/>
      <c r="B59" s="176"/>
      <c r="C59" s="178"/>
      <c r="D59" s="180"/>
      <c r="E59" s="126" t="s">
        <v>45</v>
      </c>
      <c r="F59" s="127"/>
      <c r="G59" s="93"/>
      <c r="H59" s="93"/>
      <c r="I59" s="93"/>
      <c r="J59" s="94"/>
      <c r="K59" s="68"/>
      <c r="L59" s="69"/>
      <c r="M59" s="95">
        <f>G59+H59+I59+J59</f>
        <v>0</v>
      </c>
      <c r="N59" s="96">
        <f>M59*0.3</f>
        <v>0</v>
      </c>
    </row>
    <row r="60" spans="1:14" s="46" customFormat="1" ht="16.149999999999999" customHeight="1" thickBot="1" x14ac:dyDescent="0.2">
      <c r="A60" s="153"/>
      <c r="B60" s="154"/>
      <c r="C60" s="148"/>
      <c r="D60" s="181"/>
      <c r="E60" s="130" t="s">
        <v>16</v>
      </c>
      <c r="F60" s="131"/>
      <c r="G60" s="97">
        <f t="shared" ref="G60:L60" si="9">SUM(G57:G59)</f>
        <v>0</v>
      </c>
      <c r="H60" s="97">
        <f t="shared" si="9"/>
        <v>0</v>
      </c>
      <c r="I60" s="97">
        <f t="shared" si="9"/>
        <v>0</v>
      </c>
      <c r="J60" s="98">
        <f t="shared" si="9"/>
        <v>0</v>
      </c>
      <c r="K60" s="97">
        <f t="shared" si="9"/>
        <v>0</v>
      </c>
      <c r="L60" s="98">
        <f t="shared" si="9"/>
        <v>0</v>
      </c>
      <c r="M60" s="99">
        <f>G60+H60+I60+J60</f>
        <v>0</v>
      </c>
      <c r="N60" s="100">
        <f>SUM(N57:N59)</f>
        <v>0</v>
      </c>
    </row>
    <row r="61" spans="1:14" s="46" customFormat="1" ht="16.149999999999999" hidden="1" customHeight="1" outlineLevel="1" x14ac:dyDescent="0.15">
      <c r="A61" s="172">
        <v>11</v>
      </c>
      <c r="B61" s="175" t="s">
        <v>17</v>
      </c>
      <c r="C61" s="177" t="s">
        <v>18</v>
      </c>
      <c r="D61" s="179"/>
      <c r="E61" s="138" t="s">
        <v>44</v>
      </c>
      <c r="F61" s="101" t="s">
        <v>42</v>
      </c>
      <c r="G61" s="58"/>
      <c r="H61" s="58"/>
      <c r="I61" s="58"/>
      <c r="J61" s="59"/>
      <c r="K61" s="60">
        <f>G61+H61+I61+J61</f>
        <v>0</v>
      </c>
      <c r="L61" s="61"/>
      <c r="M61" s="140">
        <f>K61+K62</f>
        <v>0</v>
      </c>
      <c r="N61" s="142">
        <f>M61*0.3</f>
        <v>0</v>
      </c>
    </row>
    <row r="62" spans="1:14" s="46" customFormat="1" ht="16.149999999999999" hidden="1" customHeight="1" outlineLevel="1" x14ac:dyDescent="0.15">
      <c r="A62" s="173"/>
      <c r="B62" s="176"/>
      <c r="C62" s="178"/>
      <c r="D62" s="180"/>
      <c r="E62" s="139"/>
      <c r="F62" s="62" t="s">
        <v>43</v>
      </c>
      <c r="G62" s="90"/>
      <c r="H62" s="90"/>
      <c r="I62" s="90"/>
      <c r="J62" s="91"/>
      <c r="K62" s="125">
        <f>G62+H62+I62+J62</f>
        <v>0</v>
      </c>
      <c r="L62" s="92">
        <f>G62+H62+I62+J62</f>
        <v>0</v>
      </c>
      <c r="M62" s="141"/>
      <c r="N62" s="143"/>
    </row>
    <row r="63" spans="1:14" s="46" customFormat="1" ht="16.149999999999999" hidden="1" customHeight="1" outlineLevel="1" x14ac:dyDescent="0.15">
      <c r="A63" s="173"/>
      <c r="B63" s="176"/>
      <c r="C63" s="178"/>
      <c r="D63" s="180"/>
      <c r="E63" s="126" t="s">
        <v>45</v>
      </c>
      <c r="F63" s="127"/>
      <c r="G63" s="93"/>
      <c r="H63" s="93"/>
      <c r="I63" s="93"/>
      <c r="J63" s="94"/>
      <c r="K63" s="68"/>
      <c r="L63" s="69"/>
      <c r="M63" s="95">
        <f>G63+H63+I63+J63</f>
        <v>0</v>
      </c>
      <c r="N63" s="96">
        <f t="shared" ref="N63" si="10">M63*0.3</f>
        <v>0</v>
      </c>
    </row>
    <row r="64" spans="1:14" s="46" customFormat="1" ht="16.149999999999999" hidden="1" customHeight="1" outlineLevel="1" x14ac:dyDescent="0.15">
      <c r="A64" s="153"/>
      <c r="B64" s="154"/>
      <c r="C64" s="148"/>
      <c r="D64" s="181"/>
      <c r="E64" s="128" t="s">
        <v>16</v>
      </c>
      <c r="F64" s="129"/>
      <c r="G64" s="97">
        <f>SUM(G61:G63)</f>
        <v>0</v>
      </c>
      <c r="H64" s="97">
        <f t="shared" ref="H64:L64" si="11">SUM(H61:H63)</f>
        <v>0</v>
      </c>
      <c r="I64" s="97">
        <f t="shared" si="11"/>
        <v>0</v>
      </c>
      <c r="J64" s="98">
        <f t="shared" si="11"/>
        <v>0</v>
      </c>
      <c r="K64" s="102">
        <f t="shared" si="11"/>
        <v>0</v>
      </c>
      <c r="L64" s="103">
        <f t="shared" si="11"/>
        <v>0</v>
      </c>
      <c r="M64" s="99">
        <f>G64+H64+I64+J64</f>
        <v>0</v>
      </c>
      <c r="N64" s="100">
        <f>SUM(N61:N63)</f>
        <v>0</v>
      </c>
    </row>
    <row r="65" spans="1:14" s="46" customFormat="1" ht="16.149999999999999" hidden="1" customHeight="1" outlineLevel="1" x14ac:dyDescent="0.15">
      <c r="A65" s="172">
        <v>12</v>
      </c>
      <c r="B65" s="147" t="s">
        <v>17</v>
      </c>
      <c r="C65" s="148" t="s">
        <v>18</v>
      </c>
      <c r="D65" s="174"/>
      <c r="E65" s="138" t="s">
        <v>44</v>
      </c>
      <c r="F65" s="101" t="s">
        <v>42</v>
      </c>
      <c r="G65" s="58"/>
      <c r="H65" s="58"/>
      <c r="I65" s="58"/>
      <c r="J65" s="59"/>
      <c r="K65" s="60">
        <f>G65+H65+I65+J65</f>
        <v>0</v>
      </c>
      <c r="L65" s="61"/>
      <c r="M65" s="140">
        <f>K65+K66</f>
        <v>0</v>
      </c>
      <c r="N65" s="142">
        <f>M65*0.3</f>
        <v>0</v>
      </c>
    </row>
    <row r="66" spans="1:14" s="46" customFormat="1" ht="16.149999999999999" hidden="1" customHeight="1" outlineLevel="1" x14ac:dyDescent="0.15">
      <c r="A66" s="173"/>
      <c r="B66" s="147"/>
      <c r="C66" s="148"/>
      <c r="D66" s="174"/>
      <c r="E66" s="139"/>
      <c r="F66" s="62" t="s">
        <v>43</v>
      </c>
      <c r="G66" s="90"/>
      <c r="H66" s="90"/>
      <c r="I66" s="90"/>
      <c r="J66" s="91"/>
      <c r="K66" s="125">
        <f>G66+H66+I66+J66</f>
        <v>0</v>
      </c>
      <c r="L66" s="92">
        <f>G66+H66+I66+J66</f>
        <v>0</v>
      </c>
      <c r="M66" s="141"/>
      <c r="N66" s="143"/>
    </row>
    <row r="67" spans="1:14" s="46" customFormat="1" ht="16.149999999999999" hidden="1" customHeight="1" outlineLevel="1" x14ac:dyDescent="0.15">
      <c r="A67" s="173"/>
      <c r="B67" s="145"/>
      <c r="C67" s="149"/>
      <c r="D67" s="174"/>
      <c r="E67" s="126" t="s">
        <v>45</v>
      </c>
      <c r="F67" s="127"/>
      <c r="G67" s="93"/>
      <c r="H67" s="93"/>
      <c r="I67" s="93"/>
      <c r="J67" s="94"/>
      <c r="K67" s="68"/>
      <c r="L67" s="69"/>
      <c r="M67" s="95">
        <f>G67+H67+I67+J67</f>
        <v>0</v>
      </c>
      <c r="N67" s="96">
        <f t="shared" ref="N67" si="12">M67*0.3</f>
        <v>0</v>
      </c>
    </row>
    <row r="68" spans="1:14" s="46" customFormat="1" ht="16.149999999999999" hidden="1" customHeight="1" outlineLevel="1" x14ac:dyDescent="0.15">
      <c r="A68" s="153"/>
      <c r="B68" s="145"/>
      <c r="C68" s="149"/>
      <c r="D68" s="174"/>
      <c r="E68" s="128" t="s">
        <v>16</v>
      </c>
      <c r="F68" s="129"/>
      <c r="G68" s="97">
        <f t="shared" ref="G68" si="13">SUM(G65:G67)</f>
        <v>0</v>
      </c>
      <c r="H68" s="97">
        <f t="shared" ref="H68:L68" si="14">SUM(H65:H67)</f>
        <v>0</v>
      </c>
      <c r="I68" s="97">
        <f t="shared" si="14"/>
        <v>0</v>
      </c>
      <c r="J68" s="98">
        <f t="shared" si="14"/>
        <v>0</v>
      </c>
      <c r="K68" s="102">
        <f t="shared" si="14"/>
        <v>0</v>
      </c>
      <c r="L68" s="103">
        <f t="shared" si="14"/>
        <v>0</v>
      </c>
      <c r="M68" s="99">
        <f>G68+H68+I68+J68</f>
        <v>0</v>
      </c>
      <c r="N68" s="100">
        <f>SUM(N65:N67)</f>
        <v>0</v>
      </c>
    </row>
    <row r="69" spans="1:14" s="46" customFormat="1" ht="16.149999999999999" hidden="1" customHeight="1" outlineLevel="1" x14ac:dyDescent="0.15">
      <c r="A69" s="172">
        <v>13</v>
      </c>
      <c r="B69" s="147" t="s">
        <v>17</v>
      </c>
      <c r="C69" s="148" t="s">
        <v>18</v>
      </c>
      <c r="D69" s="174"/>
      <c r="E69" s="138" t="s">
        <v>44</v>
      </c>
      <c r="F69" s="101" t="s">
        <v>42</v>
      </c>
      <c r="G69" s="58"/>
      <c r="H69" s="58"/>
      <c r="I69" s="58"/>
      <c r="J69" s="59"/>
      <c r="K69" s="60">
        <f>G69+H69+I69+J69</f>
        <v>0</v>
      </c>
      <c r="L69" s="61"/>
      <c r="M69" s="140">
        <f>K69+K70</f>
        <v>0</v>
      </c>
      <c r="N69" s="142">
        <f>M69*0.3</f>
        <v>0</v>
      </c>
    </row>
    <row r="70" spans="1:14" s="46" customFormat="1" ht="16.149999999999999" hidden="1" customHeight="1" outlineLevel="1" x14ac:dyDescent="0.15">
      <c r="A70" s="173"/>
      <c r="B70" s="147"/>
      <c r="C70" s="148"/>
      <c r="D70" s="174"/>
      <c r="E70" s="139"/>
      <c r="F70" s="62" t="s">
        <v>43</v>
      </c>
      <c r="G70" s="90"/>
      <c r="H70" s="90"/>
      <c r="I70" s="90"/>
      <c r="J70" s="91"/>
      <c r="K70" s="125">
        <f>G70+H70+I70+J70</f>
        <v>0</v>
      </c>
      <c r="L70" s="92">
        <f>G70+H70+I70+J70</f>
        <v>0</v>
      </c>
      <c r="M70" s="141"/>
      <c r="N70" s="143"/>
    </row>
    <row r="71" spans="1:14" s="46" customFormat="1" ht="16.149999999999999" hidden="1" customHeight="1" outlineLevel="1" x14ac:dyDescent="0.15">
      <c r="A71" s="173"/>
      <c r="B71" s="145"/>
      <c r="C71" s="149"/>
      <c r="D71" s="174"/>
      <c r="E71" s="126" t="s">
        <v>45</v>
      </c>
      <c r="F71" s="127"/>
      <c r="G71" s="93"/>
      <c r="H71" s="93"/>
      <c r="I71" s="93"/>
      <c r="J71" s="94"/>
      <c r="K71" s="68"/>
      <c r="L71" s="69"/>
      <c r="M71" s="95">
        <f>G71+H71+I71+J71</f>
        <v>0</v>
      </c>
      <c r="N71" s="96">
        <f t="shared" ref="N71" si="15">M71*0.3</f>
        <v>0</v>
      </c>
    </row>
    <row r="72" spans="1:14" s="46" customFormat="1" ht="16.149999999999999" hidden="1" customHeight="1" outlineLevel="1" x14ac:dyDescent="0.15">
      <c r="A72" s="153"/>
      <c r="B72" s="145"/>
      <c r="C72" s="149"/>
      <c r="D72" s="174"/>
      <c r="E72" s="128" t="s">
        <v>16</v>
      </c>
      <c r="F72" s="129"/>
      <c r="G72" s="97">
        <f t="shared" ref="G72" si="16">SUM(G69:G71)</f>
        <v>0</v>
      </c>
      <c r="H72" s="97">
        <f t="shared" ref="H72:L72" si="17">SUM(H69:H71)</f>
        <v>0</v>
      </c>
      <c r="I72" s="97">
        <f t="shared" si="17"/>
        <v>0</v>
      </c>
      <c r="J72" s="98">
        <f t="shared" si="17"/>
        <v>0</v>
      </c>
      <c r="K72" s="102">
        <f t="shared" si="17"/>
        <v>0</v>
      </c>
      <c r="L72" s="103">
        <f t="shared" si="17"/>
        <v>0</v>
      </c>
      <c r="M72" s="99">
        <f>G72+H72+I72+J72</f>
        <v>0</v>
      </c>
      <c r="N72" s="100">
        <f>SUM(N69:N71)</f>
        <v>0</v>
      </c>
    </row>
    <row r="73" spans="1:14" s="46" customFormat="1" ht="16.149999999999999" hidden="1" customHeight="1" outlineLevel="1" x14ac:dyDescent="0.15">
      <c r="A73" s="172">
        <v>14</v>
      </c>
      <c r="B73" s="147" t="s">
        <v>17</v>
      </c>
      <c r="C73" s="148" t="s">
        <v>18</v>
      </c>
      <c r="D73" s="174"/>
      <c r="E73" s="138" t="s">
        <v>44</v>
      </c>
      <c r="F73" s="101" t="s">
        <v>42</v>
      </c>
      <c r="G73" s="58"/>
      <c r="H73" s="58"/>
      <c r="I73" s="58"/>
      <c r="J73" s="59"/>
      <c r="K73" s="60">
        <f>G73+H73+I73+J73</f>
        <v>0</v>
      </c>
      <c r="L73" s="61"/>
      <c r="M73" s="140">
        <f>K73+K74</f>
        <v>0</v>
      </c>
      <c r="N73" s="142">
        <f>M73*0.3</f>
        <v>0</v>
      </c>
    </row>
    <row r="74" spans="1:14" s="46" customFormat="1" ht="16.149999999999999" hidden="1" customHeight="1" outlineLevel="1" x14ac:dyDescent="0.15">
      <c r="A74" s="173"/>
      <c r="B74" s="147"/>
      <c r="C74" s="148"/>
      <c r="D74" s="174"/>
      <c r="E74" s="139"/>
      <c r="F74" s="62" t="s">
        <v>43</v>
      </c>
      <c r="G74" s="90"/>
      <c r="H74" s="90"/>
      <c r="I74" s="90"/>
      <c r="J74" s="91"/>
      <c r="K74" s="125">
        <f>G74+H74+I74+J74</f>
        <v>0</v>
      </c>
      <c r="L74" s="92">
        <f>G74+H74+I74+J74</f>
        <v>0</v>
      </c>
      <c r="M74" s="141"/>
      <c r="N74" s="143"/>
    </row>
    <row r="75" spans="1:14" s="46" customFormat="1" ht="16.149999999999999" hidden="1" customHeight="1" outlineLevel="1" x14ac:dyDescent="0.15">
      <c r="A75" s="173"/>
      <c r="B75" s="145"/>
      <c r="C75" s="149"/>
      <c r="D75" s="174"/>
      <c r="E75" s="126" t="s">
        <v>45</v>
      </c>
      <c r="F75" s="127"/>
      <c r="G75" s="93"/>
      <c r="H75" s="93"/>
      <c r="I75" s="93"/>
      <c r="J75" s="94"/>
      <c r="K75" s="68"/>
      <c r="L75" s="69"/>
      <c r="M75" s="95">
        <f>G75+H75+I75+J75</f>
        <v>0</v>
      </c>
      <c r="N75" s="96">
        <f t="shared" ref="N75" si="18">M75*0.3</f>
        <v>0</v>
      </c>
    </row>
    <row r="76" spans="1:14" s="46" customFormat="1" ht="16.149999999999999" hidden="1" customHeight="1" outlineLevel="1" x14ac:dyDescent="0.15">
      <c r="A76" s="153"/>
      <c r="B76" s="145"/>
      <c r="C76" s="149"/>
      <c r="D76" s="174"/>
      <c r="E76" s="128" t="s">
        <v>16</v>
      </c>
      <c r="F76" s="129"/>
      <c r="G76" s="97">
        <f t="shared" ref="G76" si="19">SUM(G73:G75)</f>
        <v>0</v>
      </c>
      <c r="H76" s="97">
        <f t="shared" ref="H76:L76" si="20">SUM(H73:H75)</f>
        <v>0</v>
      </c>
      <c r="I76" s="97">
        <f t="shared" si="20"/>
        <v>0</v>
      </c>
      <c r="J76" s="98">
        <f t="shared" si="20"/>
        <v>0</v>
      </c>
      <c r="K76" s="102">
        <f t="shared" si="20"/>
        <v>0</v>
      </c>
      <c r="L76" s="103">
        <f t="shared" si="20"/>
        <v>0</v>
      </c>
      <c r="M76" s="99">
        <f>G76+H76+I76+J76</f>
        <v>0</v>
      </c>
      <c r="N76" s="100">
        <f>SUM(N73:N75)</f>
        <v>0</v>
      </c>
    </row>
    <row r="77" spans="1:14" s="46" customFormat="1" ht="16.149999999999999" hidden="1" customHeight="1" outlineLevel="1" x14ac:dyDescent="0.15">
      <c r="A77" s="172">
        <v>15</v>
      </c>
      <c r="B77" s="147" t="s">
        <v>17</v>
      </c>
      <c r="C77" s="148" t="s">
        <v>18</v>
      </c>
      <c r="D77" s="174"/>
      <c r="E77" s="138" t="s">
        <v>44</v>
      </c>
      <c r="F77" s="101" t="s">
        <v>42</v>
      </c>
      <c r="G77" s="58"/>
      <c r="H77" s="58"/>
      <c r="I77" s="58"/>
      <c r="J77" s="59"/>
      <c r="K77" s="60">
        <f>G77+H77+I77+J77</f>
        <v>0</v>
      </c>
      <c r="L77" s="61"/>
      <c r="M77" s="140">
        <f>K77+K78</f>
        <v>0</v>
      </c>
      <c r="N77" s="142">
        <f>M77*0.3</f>
        <v>0</v>
      </c>
    </row>
    <row r="78" spans="1:14" s="46" customFormat="1" ht="16.149999999999999" hidden="1" customHeight="1" outlineLevel="1" x14ac:dyDescent="0.15">
      <c r="A78" s="173"/>
      <c r="B78" s="147"/>
      <c r="C78" s="148"/>
      <c r="D78" s="174"/>
      <c r="E78" s="139"/>
      <c r="F78" s="62" t="s">
        <v>43</v>
      </c>
      <c r="G78" s="90"/>
      <c r="H78" s="90"/>
      <c r="I78" s="90"/>
      <c r="J78" s="91"/>
      <c r="K78" s="125">
        <f>G78+H78+I78+J78</f>
        <v>0</v>
      </c>
      <c r="L78" s="92">
        <f>G78+H78+I78+J78</f>
        <v>0</v>
      </c>
      <c r="M78" s="141"/>
      <c r="N78" s="143"/>
    </row>
    <row r="79" spans="1:14" s="46" customFormat="1" ht="16.149999999999999" hidden="1" customHeight="1" outlineLevel="1" x14ac:dyDescent="0.15">
      <c r="A79" s="173"/>
      <c r="B79" s="145"/>
      <c r="C79" s="149"/>
      <c r="D79" s="174"/>
      <c r="E79" s="126" t="s">
        <v>45</v>
      </c>
      <c r="F79" s="127"/>
      <c r="G79" s="93"/>
      <c r="H79" s="93"/>
      <c r="I79" s="93"/>
      <c r="J79" s="94"/>
      <c r="K79" s="68"/>
      <c r="L79" s="69"/>
      <c r="M79" s="95">
        <f>G79+H79+I79+J79</f>
        <v>0</v>
      </c>
      <c r="N79" s="96">
        <f t="shared" ref="N79" si="21">M79*0.3</f>
        <v>0</v>
      </c>
    </row>
    <row r="80" spans="1:14" s="46" customFormat="1" ht="16.149999999999999" hidden="1" customHeight="1" outlineLevel="1" x14ac:dyDescent="0.15">
      <c r="A80" s="153"/>
      <c r="B80" s="145"/>
      <c r="C80" s="149"/>
      <c r="D80" s="174"/>
      <c r="E80" s="128" t="s">
        <v>16</v>
      </c>
      <c r="F80" s="129"/>
      <c r="G80" s="97">
        <f t="shared" ref="G80" si="22">SUM(G77:G79)</f>
        <v>0</v>
      </c>
      <c r="H80" s="97">
        <f t="shared" ref="H80:L80" si="23">SUM(H77:H79)</f>
        <v>0</v>
      </c>
      <c r="I80" s="97">
        <f t="shared" si="23"/>
        <v>0</v>
      </c>
      <c r="J80" s="98">
        <f t="shared" si="23"/>
        <v>0</v>
      </c>
      <c r="K80" s="102">
        <f t="shared" si="23"/>
        <v>0</v>
      </c>
      <c r="L80" s="103">
        <f t="shared" si="23"/>
        <v>0</v>
      </c>
      <c r="M80" s="99">
        <f>G80+H80+I80+J80</f>
        <v>0</v>
      </c>
      <c r="N80" s="100">
        <f>SUM(N77:N79)</f>
        <v>0</v>
      </c>
    </row>
    <row r="81" spans="1:14" s="46" customFormat="1" ht="16.149999999999999" hidden="1" customHeight="1" outlineLevel="1" x14ac:dyDescent="0.15">
      <c r="A81" s="172">
        <v>16</v>
      </c>
      <c r="B81" s="147" t="s">
        <v>17</v>
      </c>
      <c r="C81" s="148" t="s">
        <v>18</v>
      </c>
      <c r="D81" s="174"/>
      <c r="E81" s="138" t="s">
        <v>44</v>
      </c>
      <c r="F81" s="101" t="s">
        <v>42</v>
      </c>
      <c r="G81" s="58"/>
      <c r="H81" s="58"/>
      <c r="I81" s="58"/>
      <c r="J81" s="59"/>
      <c r="K81" s="60">
        <f>G81+H81+I81+J81</f>
        <v>0</v>
      </c>
      <c r="L81" s="61"/>
      <c r="M81" s="140">
        <f>K81+K82</f>
        <v>0</v>
      </c>
      <c r="N81" s="142">
        <f>M81*0.3</f>
        <v>0</v>
      </c>
    </row>
    <row r="82" spans="1:14" s="46" customFormat="1" ht="16.149999999999999" hidden="1" customHeight="1" outlineLevel="1" x14ac:dyDescent="0.15">
      <c r="A82" s="173"/>
      <c r="B82" s="147"/>
      <c r="C82" s="148"/>
      <c r="D82" s="174"/>
      <c r="E82" s="139"/>
      <c r="F82" s="62" t="s">
        <v>43</v>
      </c>
      <c r="G82" s="90"/>
      <c r="H82" s="90"/>
      <c r="I82" s="90"/>
      <c r="J82" s="91"/>
      <c r="K82" s="125">
        <f>G82+H82+I82+J82</f>
        <v>0</v>
      </c>
      <c r="L82" s="92">
        <f>G82+H82+I82+J82</f>
        <v>0</v>
      </c>
      <c r="M82" s="141"/>
      <c r="N82" s="143"/>
    </row>
    <row r="83" spans="1:14" s="46" customFormat="1" ht="16.149999999999999" hidden="1" customHeight="1" outlineLevel="1" x14ac:dyDescent="0.15">
      <c r="A83" s="173"/>
      <c r="B83" s="145"/>
      <c r="C83" s="149"/>
      <c r="D83" s="174"/>
      <c r="E83" s="126" t="s">
        <v>45</v>
      </c>
      <c r="F83" s="127"/>
      <c r="G83" s="93"/>
      <c r="H83" s="93"/>
      <c r="I83" s="93"/>
      <c r="J83" s="94"/>
      <c r="K83" s="68"/>
      <c r="L83" s="69"/>
      <c r="M83" s="95">
        <f>G83+H83+I83+J83</f>
        <v>0</v>
      </c>
      <c r="N83" s="96">
        <f t="shared" ref="N83" si="24">M83*0.3</f>
        <v>0</v>
      </c>
    </row>
    <row r="84" spans="1:14" s="46" customFormat="1" ht="16.149999999999999" hidden="1" customHeight="1" outlineLevel="1" x14ac:dyDescent="0.15">
      <c r="A84" s="153"/>
      <c r="B84" s="145"/>
      <c r="C84" s="149"/>
      <c r="D84" s="174"/>
      <c r="E84" s="128" t="s">
        <v>16</v>
      </c>
      <c r="F84" s="129"/>
      <c r="G84" s="97">
        <f t="shared" ref="G84" si="25">SUM(G81:G83)</f>
        <v>0</v>
      </c>
      <c r="H84" s="97">
        <f t="shared" ref="H84:L84" si="26">SUM(H81:H83)</f>
        <v>0</v>
      </c>
      <c r="I84" s="97">
        <f t="shared" si="26"/>
        <v>0</v>
      </c>
      <c r="J84" s="98">
        <f t="shared" si="26"/>
        <v>0</v>
      </c>
      <c r="K84" s="102">
        <f t="shared" si="26"/>
        <v>0</v>
      </c>
      <c r="L84" s="103">
        <f t="shared" si="26"/>
        <v>0</v>
      </c>
      <c r="M84" s="99">
        <f>G84+H84+I84+J84</f>
        <v>0</v>
      </c>
      <c r="N84" s="100">
        <f>SUM(N81:N83)</f>
        <v>0</v>
      </c>
    </row>
    <row r="85" spans="1:14" s="46" customFormat="1" ht="16.149999999999999" hidden="1" customHeight="1" outlineLevel="1" x14ac:dyDescent="0.15">
      <c r="A85" s="145">
        <v>17</v>
      </c>
      <c r="B85" s="147" t="s">
        <v>17</v>
      </c>
      <c r="C85" s="149" t="s">
        <v>18</v>
      </c>
      <c r="D85" s="174"/>
      <c r="E85" s="138" t="s">
        <v>44</v>
      </c>
      <c r="F85" s="101" t="s">
        <v>42</v>
      </c>
      <c r="G85" s="58"/>
      <c r="H85" s="58"/>
      <c r="I85" s="58"/>
      <c r="J85" s="59"/>
      <c r="K85" s="60">
        <f>G85+H85+I85+J85</f>
        <v>0</v>
      </c>
      <c r="L85" s="61"/>
      <c r="M85" s="140">
        <f>K85+K86</f>
        <v>0</v>
      </c>
      <c r="N85" s="142">
        <f>M85*0.3</f>
        <v>0</v>
      </c>
    </row>
    <row r="86" spans="1:14" s="46" customFormat="1" ht="16.149999999999999" hidden="1" customHeight="1" outlineLevel="1" x14ac:dyDescent="0.15">
      <c r="A86" s="145"/>
      <c r="B86" s="147"/>
      <c r="C86" s="149"/>
      <c r="D86" s="174"/>
      <c r="E86" s="139"/>
      <c r="F86" s="62" t="s">
        <v>43</v>
      </c>
      <c r="G86" s="90"/>
      <c r="H86" s="90"/>
      <c r="I86" s="90"/>
      <c r="J86" s="91"/>
      <c r="K86" s="125">
        <f>G86+H86+I86+J86</f>
        <v>0</v>
      </c>
      <c r="L86" s="92">
        <f>G86+H86+I86+J86</f>
        <v>0</v>
      </c>
      <c r="M86" s="141"/>
      <c r="N86" s="143"/>
    </row>
    <row r="87" spans="1:14" s="46" customFormat="1" ht="16.149999999999999" hidden="1" customHeight="1" outlineLevel="1" x14ac:dyDescent="0.15">
      <c r="A87" s="145"/>
      <c r="B87" s="145"/>
      <c r="C87" s="149"/>
      <c r="D87" s="174"/>
      <c r="E87" s="126" t="s">
        <v>45</v>
      </c>
      <c r="F87" s="127"/>
      <c r="G87" s="93"/>
      <c r="H87" s="93"/>
      <c r="I87" s="93"/>
      <c r="J87" s="94"/>
      <c r="K87" s="68"/>
      <c r="L87" s="69"/>
      <c r="M87" s="95">
        <f>G87+H87+I87+J87</f>
        <v>0</v>
      </c>
      <c r="N87" s="96">
        <f t="shared" ref="N87" si="27">M87*0.3</f>
        <v>0</v>
      </c>
    </row>
    <row r="88" spans="1:14" s="46" customFormat="1" ht="16.149999999999999" hidden="1" customHeight="1" outlineLevel="1" x14ac:dyDescent="0.15">
      <c r="A88" s="145"/>
      <c r="B88" s="145"/>
      <c r="C88" s="149"/>
      <c r="D88" s="174"/>
      <c r="E88" s="128" t="s">
        <v>16</v>
      </c>
      <c r="F88" s="129"/>
      <c r="G88" s="97">
        <f t="shared" ref="G88" si="28">SUM(G85:G87)</f>
        <v>0</v>
      </c>
      <c r="H88" s="97">
        <f t="shared" ref="H88:L88" si="29">SUM(H85:H87)</f>
        <v>0</v>
      </c>
      <c r="I88" s="97">
        <f t="shared" si="29"/>
        <v>0</v>
      </c>
      <c r="J88" s="98">
        <f t="shared" si="29"/>
        <v>0</v>
      </c>
      <c r="K88" s="102">
        <f t="shared" si="29"/>
        <v>0</v>
      </c>
      <c r="L88" s="103">
        <f t="shared" si="29"/>
        <v>0</v>
      </c>
      <c r="M88" s="99">
        <f>G88+H88+I88+J88</f>
        <v>0</v>
      </c>
      <c r="N88" s="100">
        <f>SUM(N85:N87)</f>
        <v>0</v>
      </c>
    </row>
    <row r="89" spans="1:14" s="46" customFormat="1" ht="16.149999999999999" hidden="1" customHeight="1" outlineLevel="1" x14ac:dyDescent="0.15">
      <c r="A89" s="145">
        <v>18</v>
      </c>
      <c r="B89" s="147" t="s">
        <v>17</v>
      </c>
      <c r="C89" s="149" t="s">
        <v>18</v>
      </c>
      <c r="D89" s="174"/>
      <c r="E89" s="138" t="s">
        <v>44</v>
      </c>
      <c r="F89" s="101" t="s">
        <v>42</v>
      </c>
      <c r="G89" s="58"/>
      <c r="H89" s="58"/>
      <c r="I89" s="58"/>
      <c r="J89" s="59"/>
      <c r="K89" s="60">
        <f>G89+H89+I89+J89</f>
        <v>0</v>
      </c>
      <c r="L89" s="61"/>
      <c r="M89" s="140">
        <f>K89+K90</f>
        <v>0</v>
      </c>
      <c r="N89" s="142">
        <f>M89*0.3</f>
        <v>0</v>
      </c>
    </row>
    <row r="90" spans="1:14" s="46" customFormat="1" ht="16.149999999999999" hidden="1" customHeight="1" outlineLevel="1" x14ac:dyDescent="0.15">
      <c r="A90" s="145"/>
      <c r="B90" s="147"/>
      <c r="C90" s="149"/>
      <c r="D90" s="174"/>
      <c r="E90" s="139"/>
      <c r="F90" s="62" t="s">
        <v>43</v>
      </c>
      <c r="G90" s="90"/>
      <c r="H90" s="90"/>
      <c r="I90" s="90"/>
      <c r="J90" s="91"/>
      <c r="K90" s="125">
        <f>G90+H90+I90+J90</f>
        <v>0</v>
      </c>
      <c r="L90" s="92">
        <f>G90+H90+I90+J90</f>
        <v>0</v>
      </c>
      <c r="M90" s="141"/>
      <c r="N90" s="143"/>
    </row>
    <row r="91" spans="1:14" s="46" customFormat="1" ht="16.149999999999999" hidden="1" customHeight="1" outlineLevel="1" x14ac:dyDescent="0.15">
      <c r="A91" s="145"/>
      <c r="B91" s="145"/>
      <c r="C91" s="149"/>
      <c r="D91" s="174"/>
      <c r="E91" s="126" t="s">
        <v>45</v>
      </c>
      <c r="F91" s="127"/>
      <c r="G91" s="93"/>
      <c r="H91" s="93"/>
      <c r="I91" s="93"/>
      <c r="J91" s="94"/>
      <c r="K91" s="68"/>
      <c r="L91" s="69"/>
      <c r="M91" s="95">
        <f>G91+H91+I91+J91</f>
        <v>0</v>
      </c>
      <c r="N91" s="96">
        <f t="shared" ref="N91" si="30">M91*0.3</f>
        <v>0</v>
      </c>
    </row>
    <row r="92" spans="1:14" s="46" customFormat="1" ht="16.149999999999999" hidden="1" customHeight="1" outlineLevel="1" x14ac:dyDescent="0.15">
      <c r="A92" s="145"/>
      <c r="B92" s="145"/>
      <c r="C92" s="149"/>
      <c r="D92" s="174"/>
      <c r="E92" s="128" t="s">
        <v>16</v>
      </c>
      <c r="F92" s="129"/>
      <c r="G92" s="97">
        <f t="shared" ref="G92" si="31">SUM(G89:G91)</f>
        <v>0</v>
      </c>
      <c r="H92" s="97">
        <f t="shared" ref="H92:L92" si="32">SUM(H89:H91)</f>
        <v>0</v>
      </c>
      <c r="I92" s="97">
        <f t="shared" si="32"/>
        <v>0</v>
      </c>
      <c r="J92" s="98">
        <f t="shared" si="32"/>
        <v>0</v>
      </c>
      <c r="K92" s="102">
        <f t="shared" si="32"/>
        <v>0</v>
      </c>
      <c r="L92" s="103">
        <f t="shared" si="32"/>
        <v>0</v>
      </c>
      <c r="M92" s="99">
        <f>G92+H92+I92+J92</f>
        <v>0</v>
      </c>
      <c r="N92" s="100">
        <f>SUM(N89:N91)</f>
        <v>0</v>
      </c>
    </row>
    <row r="93" spans="1:14" s="46" customFormat="1" ht="16.149999999999999" hidden="1" customHeight="1" outlineLevel="1" x14ac:dyDescent="0.15">
      <c r="A93" s="145">
        <v>19</v>
      </c>
      <c r="B93" s="147" t="s">
        <v>17</v>
      </c>
      <c r="C93" s="149" t="s">
        <v>18</v>
      </c>
      <c r="D93" s="174"/>
      <c r="E93" s="138" t="s">
        <v>44</v>
      </c>
      <c r="F93" s="101" t="s">
        <v>42</v>
      </c>
      <c r="G93" s="58"/>
      <c r="H93" s="58"/>
      <c r="I93" s="58"/>
      <c r="J93" s="59"/>
      <c r="K93" s="60">
        <f>G93+H93+I93+J93</f>
        <v>0</v>
      </c>
      <c r="L93" s="61"/>
      <c r="M93" s="140">
        <f>K93+K94</f>
        <v>0</v>
      </c>
      <c r="N93" s="142">
        <f>M93*0.3</f>
        <v>0</v>
      </c>
    </row>
    <row r="94" spans="1:14" s="46" customFormat="1" ht="16.149999999999999" hidden="1" customHeight="1" outlineLevel="1" x14ac:dyDescent="0.15">
      <c r="A94" s="145"/>
      <c r="B94" s="147"/>
      <c r="C94" s="149"/>
      <c r="D94" s="174"/>
      <c r="E94" s="139"/>
      <c r="F94" s="62" t="s">
        <v>43</v>
      </c>
      <c r="G94" s="90"/>
      <c r="H94" s="90"/>
      <c r="I94" s="90"/>
      <c r="J94" s="91"/>
      <c r="K94" s="125">
        <f>G94+H94+I94+J94</f>
        <v>0</v>
      </c>
      <c r="L94" s="92">
        <f>G94+H94+I94+J94</f>
        <v>0</v>
      </c>
      <c r="M94" s="141"/>
      <c r="N94" s="143"/>
    </row>
    <row r="95" spans="1:14" s="46" customFormat="1" ht="16.149999999999999" hidden="1" customHeight="1" outlineLevel="1" x14ac:dyDescent="0.15">
      <c r="A95" s="145"/>
      <c r="B95" s="145"/>
      <c r="C95" s="149"/>
      <c r="D95" s="174"/>
      <c r="E95" s="126" t="s">
        <v>45</v>
      </c>
      <c r="F95" s="127"/>
      <c r="G95" s="93"/>
      <c r="H95" s="93"/>
      <c r="I95" s="93"/>
      <c r="J95" s="94"/>
      <c r="K95" s="68"/>
      <c r="L95" s="69"/>
      <c r="M95" s="95">
        <f>G95+H95+I95+J95</f>
        <v>0</v>
      </c>
      <c r="N95" s="96">
        <f t="shared" ref="N95" si="33">M95*0.3</f>
        <v>0</v>
      </c>
    </row>
    <row r="96" spans="1:14" s="46" customFormat="1" ht="16.149999999999999" hidden="1" customHeight="1" outlineLevel="1" x14ac:dyDescent="0.15">
      <c r="A96" s="145"/>
      <c r="B96" s="145"/>
      <c r="C96" s="149"/>
      <c r="D96" s="174"/>
      <c r="E96" s="128" t="s">
        <v>16</v>
      </c>
      <c r="F96" s="129"/>
      <c r="G96" s="97">
        <f t="shared" ref="G96" si="34">SUM(G93:G95)</f>
        <v>0</v>
      </c>
      <c r="H96" s="97">
        <f t="shared" ref="H96:L96" si="35">SUM(H93:H95)</f>
        <v>0</v>
      </c>
      <c r="I96" s="97">
        <f t="shared" si="35"/>
        <v>0</v>
      </c>
      <c r="J96" s="98">
        <f t="shared" si="35"/>
        <v>0</v>
      </c>
      <c r="K96" s="102">
        <f t="shared" si="35"/>
        <v>0</v>
      </c>
      <c r="L96" s="103">
        <f t="shared" si="35"/>
        <v>0</v>
      </c>
      <c r="M96" s="99">
        <f>G96+H96+I96+J96</f>
        <v>0</v>
      </c>
      <c r="N96" s="100">
        <f>SUM(N93:N95)</f>
        <v>0</v>
      </c>
    </row>
    <row r="97" spans="1:14" s="46" customFormat="1" ht="16.149999999999999" hidden="1" customHeight="1" outlineLevel="1" x14ac:dyDescent="0.15">
      <c r="A97" s="173">
        <v>20</v>
      </c>
      <c r="B97" s="154" t="s">
        <v>17</v>
      </c>
      <c r="C97" s="148" t="s">
        <v>18</v>
      </c>
      <c r="D97" s="181"/>
      <c r="E97" s="138" t="s">
        <v>44</v>
      </c>
      <c r="F97" s="101" t="s">
        <v>42</v>
      </c>
      <c r="G97" s="58"/>
      <c r="H97" s="58"/>
      <c r="I97" s="58"/>
      <c r="J97" s="59"/>
      <c r="K97" s="60">
        <f>G97+H97+I97+J97</f>
        <v>0</v>
      </c>
      <c r="L97" s="61"/>
      <c r="M97" s="140">
        <f>K97+K98</f>
        <v>0</v>
      </c>
      <c r="N97" s="142">
        <f>M97*0.3</f>
        <v>0</v>
      </c>
    </row>
    <row r="98" spans="1:14" s="46" customFormat="1" ht="16.149999999999999" hidden="1" customHeight="1" outlineLevel="1" x14ac:dyDescent="0.15">
      <c r="A98" s="173"/>
      <c r="B98" s="154"/>
      <c r="C98" s="148"/>
      <c r="D98" s="181"/>
      <c r="E98" s="139"/>
      <c r="F98" s="62" t="s">
        <v>43</v>
      </c>
      <c r="G98" s="90"/>
      <c r="H98" s="90"/>
      <c r="I98" s="90"/>
      <c r="J98" s="91"/>
      <c r="K98" s="125">
        <f>G98+H98+I98+J98</f>
        <v>0</v>
      </c>
      <c r="L98" s="92">
        <f>G98+H98+I98+J98</f>
        <v>0</v>
      </c>
      <c r="M98" s="141"/>
      <c r="N98" s="143"/>
    </row>
    <row r="99" spans="1:14" s="46" customFormat="1" ht="16.149999999999999" hidden="1" customHeight="1" outlineLevel="1" x14ac:dyDescent="0.15">
      <c r="A99" s="173"/>
      <c r="B99" s="145"/>
      <c r="C99" s="149"/>
      <c r="D99" s="174"/>
      <c r="E99" s="126" t="s">
        <v>45</v>
      </c>
      <c r="F99" s="127"/>
      <c r="G99" s="93"/>
      <c r="H99" s="93"/>
      <c r="I99" s="93"/>
      <c r="J99" s="94"/>
      <c r="K99" s="68"/>
      <c r="L99" s="69"/>
      <c r="M99" s="95">
        <f>G99+H99+I99+J99</f>
        <v>0</v>
      </c>
      <c r="N99" s="96">
        <f>M99*0.3</f>
        <v>0</v>
      </c>
    </row>
    <row r="100" spans="1:14" s="46" customFormat="1" ht="16.149999999999999" hidden="1" customHeight="1" outlineLevel="1" thickBot="1" x14ac:dyDescent="0.2">
      <c r="A100" s="173"/>
      <c r="B100" s="172"/>
      <c r="C100" s="177"/>
      <c r="D100" s="179"/>
      <c r="E100" s="130" t="s">
        <v>16</v>
      </c>
      <c r="F100" s="131"/>
      <c r="G100" s="97">
        <f t="shared" ref="G100" si="36">SUM(G97:G99)</f>
        <v>0</v>
      </c>
      <c r="H100" s="97">
        <f t="shared" ref="H100:L100" si="37">SUM(H97:H99)</f>
        <v>0</v>
      </c>
      <c r="I100" s="97">
        <f t="shared" si="37"/>
        <v>0</v>
      </c>
      <c r="J100" s="98">
        <f t="shared" si="37"/>
        <v>0</v>
      </c>
      <c r="K100" s="97">
        <f t="shared" si="37"/>
        <v>0</v>
      </c>
      <c r="L100" s="98">
        <f t="shared" si="37"/>
        <v>0</v>
      </c>
      <c r="M100" s="99">
        <f>G100+H100+I100+J100</f>
        <v>0</v>
      </c>
      <c r="N100" s="100">
        <f t="shared" ref="N100" si="38">SUM(N97:N99)</f>
        <v>0</v>
      </c>
    </row>
    <row r="101" spans="1:14" s="46" customFormat="1" ht="16.5" customHeight="1" collapsed="1" x14ac:dyDescent="0.15">
      <c r="A101" s="182" t="s">
        <v>19</v>
      </c>
      <c r="B101" s="183"/>
      <c r="C101" s="183"/>
      <c r="D101" s="184"/>
      <c r="E101" s="144" t="s">
        <v>44</v>
      </c>
      <c r="F101" s="104" t="s">
        <v>42</v>
      </c>
      <c r="G101" s="105">
        <f>G21+G25+G29+G33+G37+G41+G45+G49+G53+G57+G61+G65+G69+G73+G77+G81+G85+G89+G93+G97</f>
        <v>0</v>
      </c>
      <c r="H101" s="105">
        <f>H21+H25+H29+H33+H37+H41+H45+H49+H53+H57+H61+H65+H69+H73+H77+H81+H85+H89+H93+H97</f>
        <v>0</v>
      </c>
      <c r="I101" s="105">
        <f>I21+I25+I29+I33+I37+I41+I45+I49+I53+I57+I61+I65+I69+I73+I77+I81+I85+I89+I93+I97</f>
        <v>0</v>
      </c>
      <c r="J101" s="106">
        <f>J21+J25+J29+J33+J37+J41+J45+J49+J53+J57+J61+J65+J69+J73+J77+J81+J85+J89+J93+J97</f>
        <v>0</v>
      </c>
      <c r="K101" s="121"/>
      <c r="L101" s="122"/>
      <c r="M101" s="134">
        <f>M21+M25+M29+M33+M37+M41+M45+M49+M53+M57+M61+M65+M69+M73+M77+M81+M85+M89+M93+M97</f>
        <v>0</v>
      </c>
      <c r="N101" s="136">
        <f>N21+N25+N29+N33+N37+N41+N45+N49+N53+N57+N61+N65+N69+N73+N77+N81+N85+N89+N93+N97</f>
        <v>0</v>
      </c>
    </row>
    <row r="102" spans="1:14" s="46" customFormat="1" ht="16.5" customHeight="1" x14ac:dyDescent="0.15">
      <c r="A102" s="185"/>
      <c r="B102" s="186"/>
      <c r="C102" s="186"/>
      <c r="D102" s="187"/>
      <c r="E102" s="139"/>
      <c r="F102" s="62" t="s">
        <v>43</v>
      </c>
      <c r="G102" s="107">
        <f>G22+G26+G30+G34+G38+G42+G46+G50+G54+G58+G62+G66+G70+G74+G78+G82+G86+G90+G94+G98</f>
        <v>0</v>
      </c>
      <c r="H102" s="107">
        <f t="shared" ref="H102:J102" si="39">H22+H26+H30+H34+H38+H42+H46+H50+H54+H58+H62+H66+H70+H74+H78+H82+H86+H90+H94+H98</f>
        <v>0</v>
      </c>
      <c r="I102" s="107">
        <f>I22+I26+I30+I34+I38+I42+I46+I50+I54+I58+I62+I66+I70+I74+I78+I82+I86+I90+I94+I98</f>
        <v>0</v>
      </c>
      <c r="J102" s="108">
        <f t="shared" si="39"/>
        <v>0</v>
      </c>
      <c r="K102" s="123"/>
      <c r="L102" s="124"/>
      <c r="M102" s="135"/>
      <c r="N102" s="137"/>
    </row>
    <row r="103" spans="1:14" s="46" customFormat="1" ht="16.5" customHeight="1" x14ac:dyDescent="0.15">
      <c r="A103" s="185"/>
      <c r="B103" s="186"/>
      <c r="C103" s="186"/>
      <c r="D103" s="187"/>
      <c r="E103" s="126" t="s">
        <v>45</v>
      </c>
      <c r="F103" s="127"/>
      <c r="G103" s="107">
        <f>G23+G27+G31+G35+G39+G43+G47+G51+G55+G59+G63+G67+G71+G75+G79+G83+G87+G91+G95+G99</f>
        <v>0</v>
      </c>
      <c r="H103" s="107">
        <f t="shared" ref="H103:J103" si="40">H23+H27+H31+H35+H39+H43+H47+H51+H55+H59+H63+H67+H71+H75+H79+H83+H87+H91+H95+H99</f>
        <v>0</v>
      </c>
      <c r="I103" s="107">
        <f t="shared" si="40"/>
        <v>0</v>
      </c>
      <c r="J103" s="108">
        <f t="shared" si="40"/>
        <v>0</v>
      </c>
      <c r="K103" s="109"/>
      <c r="L103" s="110"/>
      <c r="M103" s="111">
        <f>M23+M27+M31+M35+M39+M43+M47+M51+M55+M59+M63+M67+M71+M75+M79+M83+M87+M91+M95+M99</f>
        <v>0</v>
      </c>
      <c r="N103" s="112">
        <f>N23+N27+N31+N35+N39+N43+N47+N51+N55+N59+N63+N67+N71+N75+N79+N83+N87+N91+N95+N99</f>
        <v>0</v>
      </c>
    </row>
    <row r="104" spans="1:14" s="46" customFormat="1" ht="16.5" customHeight="1" x14ac:dyDescent="0.15">
      <c r="A104" s="188"/>
      <c r="B104" s="189"/>
      <c r="C104" s="189"/>
      <c r="D104" s="190"/>
      <c r="E104" s="132" t="s">
        <v>16</v>
      </c>
      <c r="F104" s="133"/>
      <c r="G104" s="113">
        <f>SUM(G101:G103)</f>
        <v>0</v>
      </c>
      <c r="H104" s="113">
        <f>SUM(H101:H103)</f>
        <v>0</v>
      </c>
      <c r="I104" s="113">
        <f>SUM(I101:I103)</f>
        <v>0</v>
      </c>
      <c r="J104" s="114">
        <f>SUM(J101:J103)</f>
        <v>0</v>
      </c>
      <c r="K104" s="115"/>
      <c r="L104" s="116"/>
      <c r="M104" s="117">
        <f>SUM(M101:M103)</f>
        <v>0</v>
      </c>
      <c r="N104" s="118">
        <f>SUM(N101:N103)</f>
        <v>0</v>
      </c>
    </row>
    <row r="105" spans="1:14" s="46" customFormat="1" ht="14.25" x14ac:dyDescent="0.15">
      <c r="A105" s="50" t="s">
        <v>70</v>
      </c>
      <c r="D105" s="119"/>
      <c r="E105" s="56"/>
      <c r="F105" s="56"/>
      <c r="J105" s="120"/>
    </row>
    <row r="107" spans="1:14" x14ac:dyDescent="0.15">
      <c r="A107" s="1" t="s">
        <v>20</v>
      </c>
    </row>
    <row r="108" spans="1:14" x14ac:dyDescent="0.15">
      <c r="A108" s="1" t="s">
        <v>21</v>
      </c>
      <c r="M108" s="51" t="s">
        <v>67</v>
      </c>
      <c r="N108" s="51" t="s">
        <v>68</v>
      </c>
    </row>
    <row r="109" spans="1:14" x14ac:dyDescent="0.15">
      <c r="A109" s="1" t="s">
        <v>22</v>
      </c>
      <c r="M109" s="52" t="str">
        <f>IF(SUM(G104:J104)=M104,"OK","要確認")</f>
        <v>OK</v>
      </c>
      <c r="N109" s="52" t="str">
        <f>IF((M104*0.3)=N104,"OK","要確認")</f>
        <v>OK</v>
      </c>
    </row>
    <row r="110" spans="1:14" x14ac:dyDescent="0.15">
      <c r="A110" s="1" t="s">
        <v>23</v>
      </c>
    </row>
    <row r="111" spans="1:14" x14ac:dyDescent="0.15">
      <c r="A111" s="1" t="s">
        <v>24</v>
      </c>
    </row>
    <row r="112" spans="1:14" x14ac:dyDescent="0.15">
      <c r="A112" s="1" t="s">
        <v>25</v>
      </c>
    </row>
    <row r="113" spans="1:1" x14ac:dyDescent="0.15">
      <c r="A113" s="1" t="s">
        <v>26</v>
      </c>
    </row>
    <row r="114" spans="1:1" x14ac:dyDescent="0.15">
      <c r="A114" s="1" t="s">
        <v>69</v>
      </c>
    </row>
    <row r="115" spans="1:1" x14ac:dyDescent="0.15">
      <c r="A115" s="1" t="s">
        <v>27</v>
      </c>
    </row>
    <row r="116" spans="1:1" x14ac:dyDescent="0.15">
      <c r="A116" s="1" t="s">
        <v>28</v>
      </c>
    </row>
    <row r="117" spans="1:1" x14ac:dyDescent="0.15">
      <c r="A117" s="1" t="s">
        <v>29</v>
      </c>
    </row>
    <row r="118" spans="1:1" x14ac:dyDescent="0.15">
      <c r="A118" s="1" t="s">
        <v>30</v>
      </c>
    </row>
    <row r="119" spans="1:1" x14ac:dyDescent="0.15">
      <c r="A119" s="1" t="s">
        <v>31</v>
      </c>
    </row>
    <row r="120" spans="1:1" x14ac:dyDescent="0.15">
      <c r="A120" s="1" t="s">
        <v>32</v>
      </c>
    </row>
    <row r="121" spans="1:1" x14ac:dyDescent="0.15">
      <c r="A121" s="1" t="s">
        <v>33</v>
      </c>
    </row>
    <row r="122" spans="1:1" x14ac:dyDescent="0.15">
      <c r="A122" s="1" t="s">
        <v>34</v>
      </c>
    </row>
    <row r="123" spans="1:1" x14ac:dyDescent="0.15">
      <c r="A123" s="1" t="s">
        <v>35</v>
      </c>
    </row>
    <row r="124" spans="1:1" x14ac:dyDescent="0.15">
      <c r="A124" s="1" t="s">
        <v>77</v>
      </c>
    </row>
    <row r="125" spans="1:1" x14ac:dyDescent="0.15">
      <c r="A125" s="1" t="s">
        <v>36</v>
      </c>
    </row>
    <row r="126" spans="1:1" x14ac:dyDescent="0.15">
      <c r="A126" s="1" t="s">
        <v>37</v>
      </c>
    </row>
    <row r="127" spans="1:1" x14ac:dyDescent="0.15">
      <c r="A127" s="1" t="s">
        <v>38</v>
      </c>
    </row>
  </sheetData>
  <mergeCells count="201">
    <mergeCell ref="M65:M66"/>
    <mergeCell ref="N65:N66"/>
    <mergeCell ref="E69:E70"/>
    <mergeCell ref="M69:M70"/>
    <mergeCell ref="N69:N70"/>
    <mergeCell ref="E73:E74"/>
    <mergeCell ref="M73:M74"/>
    <mergeCell ref="N73:N74"/>
    <mergeCell ref="E77:E78"/>
    <mergeCell ref="M77:M78"/>
    <mergeCell ref="N77:N78"/>
    <mergeCell ref="E76:F76"/>
    <mergeCell ref="E55:F55"/>
    <mergeCell ref="E56:F56"/>
    <mergeCell ref="E57:E58"/>
    <mergeCell ref="M57:M58"/>
    <mergeCell ref="N57:N58"/>
    <mergeCell ref="E51:F51"/>
    <mergeCell ref="E52:F52"/>
    <mergeCell ref="E61:E62"/>
    <mergeCell ref="M61:M62"/>
    <mergeCell ref="N61:N62"/>
    <mergeCell ref="E53:E54"/>
    <mergeCell ref="M53:M54"/>
    <mergeCell ref="N53:N54"/>
    <mergeCell ref="N45:N46"/>
    <mergeCell ref="E47:F47"/>
    <mergeCell ref="E48:F48"/>
    <mergeCell ref="A49:A52"/>
    <mergeCell ref="B49:B52"/>
    <mergeCell ref="C49:C52"/>
    <mergeCell ref="D49:D52"/>
    <mergeCell ref="E49:E50"/>
    <mergeCell ref="M49:M50"/>
    <mergeCell ref="N49:N50"/>
    <mergeCell ref="A45:A48"/>
    <mergeCell ref="B45:B48"/>
    <mergeCell ref="C45:C48"/>
    <mergeCell ref="D45:D48"/>
    <mergeCell ref="E45:E46"/>
    <mergeCell ref="M45:M46"/>
    <mergeCell ref="N41:N42"/>
    <mergeCell ref="E43:F43"/>
    <mergeCell ref="E44:F44"/>
    <mergeCell ref="D37:D40"/>
    <mergeCell ref="E37:E38"/>
    <mergeCell ref="M37:M38"/>
    <mergeCell ref="N37:N38"/>
    <mergeCell ref="E39:F39"/>
    <mergeCell ref="E40:F40"/>
    <mergeCell ref="D41:D44"/>
    <mergeCell ref="B29:B32"/>
    <mergeCell ref="C29:C32"/>
    <mergeCell ref="A33:A36"/>
    <mergeCell ref="B33:B36"/>
    <mergeCell ref="C33:C36"/>
    <mergeCell ref="D33:D36"/>
    <mergeCell ref="E29:E30"/>
    <mergeCell ref="E41:E42"/>
    <mergeCell ref="M41:M42"/>
    <mergeCell ref="N25:N26"/>
    <mergeCell ref="E27:F27"/>
    <mergeCell ref="G19:J19"/>
    <mergeCell ref="K19:K20"/>
    <mergeCell ref="L19:L20"/>
    <mergeCell ref="M19:M20"/>
    <mergeCell ref="N19:N20"/>
    <mergeCell ref="E35:F35"/>
    <mergeCell ref="E36:F36"/>
    <mergeCell ref="A97:A100"/>
    <mergeCell ref="B97:B100"/>
    <mergeCell ref="C97:C100"/>
    <mergeCell ref="D97:D100"/>
    <mergeCell ref="A101:D104"/>
    <mergeCell ref="E21:E22"/>
    <mergeCell ref="E23:F23"/>
    <mergeCell ref="E24:F24"/>
    <mergeCell ref="E28:F28"/>
    <mergeCell ref="A29:A32"/>
    <mergeCell ref="A89:A92"/>
    <mergeCell ref="B89:B92"/>
    <mergeCell ref="C89:C92"/>
    <mergeCell ref="D89:D92"/>
    <mergeCell ref="A93:A96"/>
    <mergeCell ref="B93:B96"/>
    <mergeCell ref="C93:C96"/>
    <mergeCell ref="D93:D96"/>
    <mergeCell ref="A81:A84"/>
    <mergeCell ref="B81:B84"/>
    <mergeCell ref="C81:C84"/>
    <mergeCell ref="D81:D84"/>
    <mergeCell ref="A85:A88"/>
    <mergeCell ref="B85:B88"/>
    <mergeCell ref="C85:C88"/>
    <mergeCell ref="D85:D88"/>
    <mergeCell ref="A73:A76"/>
    <mergeCell ref="B73:B76"/>
    <mergeCell ref="C73:C76"/>
    <mergeCell ref="D73:D76"/>
    <mergeCell ref="A77:A80"/>
    <mergeCell ref="B77:B80"/>
    <mergeCell ref="C77:C80"/>
    <mergeCell ref="D77:D80"/>
    <mergeCell ref="A65:A68"/>
    <mergeCell ref="B65:B68"/>
    <mergeCell ref="C65:C68"/>
    <mergeCell ref="D65:D68"/>
    <mergeCell ref="A69:A72"/>
    <mergeCell ref="B69:B72"/>
    <mergeCell ref="C69:C72"/>
    <mergeCell ref="D69:D72"/>
    <mergeCell ref="A57:A60"/>
    <mergeCell ref="B57:B60"/>
    <mergeCell ref="C57:C60"/>
    <mergeCell ref="D57:D60"/>
    <mergeCell ref="A61:A64"/>
    <mergeCell ref="B61:B64"/>
    <mergeCell ref="C61:C64"/>
    <mergeCell ref="D61:D64"/>
    <mergeCell ref="A53:A56"/>
    <mergeCell ref="B53:B56"/>
    <mergeCell ref="C53:C56"/>
    <mergeCell ref="D53:D56"/>
    <mergeCell ref="A1:N1"/>
    <mergeCell ref="B6:C6"/>
    <mergeCell ref="B9:C9"/>
    <mergeCell ref="B12:C12"/>
    <mergeCell ref="M18:N18"/>
    <mergeCell ref="A19:A20"/>
    <mergeCell ref="B19:B20"/>
    <mergeCell ref="C19:C20"/>
    <mergeCell ref="D19:D20"/>
    <mergeCell ref="M29:M30"/>
    <mergeCell ref="N29:N30"/>
    <mergeCell ref="E31:F31"/>
    <mergeCell ref="E32:F32"/>
    <mergeCell ref="E33:E34"/>
    <mergeCell ref="M33:M34"/>
    <mergeCell ref="N33:N34"/>
    <mergeCell ref="N21:N22"/>
    <mergeCell ref="E19:F20"/>
    <mergeCell ref="E25:E26"/>
    <mergeCell ref="M25:M26"/>
    <mergeCell ref="M81:M82"/>
    <mergeCell ref="N81:N82"/>
    <mergeCell ref="E85:E86"/>
    <mergeCell ref="M85:M86"/>
    <mergeCell ref="N85:N86"/>
    <mergeCell ref="E89:E90"/>
    <mergeCell ref="M89:M90"/>
    <mergeCell ref="N89:N90"/>
    <mergeCell ref="A21:A24"/>
    <mergeCell ref="B21:B24"/>
    <mergeCell ref="C21:C24"/>
    <mergeCell ref="D21:D24"/>
    <mergeCell ref="M21:M22"/>
    <mergeCell ref="A41:A44"/>
    <mergeCell ref="B41:B44"/>
    <mergeCell ref="A37:A40"/>
    <mergeCell ref="B37:B40"/>
    <mergeCell ref="D29:D32"/>
    <mergeCell ref="C37:C40"/>
    <mergeCell ref="A25:A28"/>
    <mergeCell ref="B25:B28"/>
    <mergeCell ref="C25:C28"/>
    <mergeCell ref="D25:D28"/>
    <mergeCell ref="C41:C44"/>
    <mergeCell ref="E79:F79"/>
    <mergeCell ref="E80:F80"/>
    <mergeCell ref="E83:F83"/>
    <mergeCell ref="E84:F84"/>
    <mergeCell ref="E87:F87"/>
    <mergeCell ref="E88:F88"/>
    <mergeCell ref="E91:F91"/>
    <mergeCell ref="E92:F92"/>
    <mergeCell ref="E59:F59"/>
    <mergeCell ref="E60:F60"/>
    <mergeCell ref="E63:F63"/>
    <mergeCell ref="E64:F64"/>
    <mergeCell ref="E67:F67"/>
    <mergeCell ref="E68:F68"/>
    <mergeCell ref="E71:F71"/>
    <mergeCell ref="E72:F72"/>
    <mergeCell ref="E75:F75"/>
    <mergeCell ref="E65:E66"/>
    <mergeCell ref="E81:E82"/>
    <mergeCell ref="E95:F95"/>
    <mergeCell ref="E96:F96"/>
    <mergeCell ref="E99:F99"/>
    <mergeCell ref="E100:F100"/>
    <mergeCell ref="E103:F103"/>
    <mergeCell ref="E104:F104"/>
    <mergeCell ref="M101:M102"/>
    <mergeCell ref="N101:N102"/>
    <mergeCell ref="E93:E94"/>
    <mergeCell ref="M93:M94"/>
    <mergeCell ref="N93:N94"/>
    <mergeCell ref="E97:E98"/>
    <mergeCell ref="M97:M98"/>
    <mergeCell ref="N97:N98"/>
    <mergeCell ref="E101:E102"/>
  </mergeCells>
  <phoneticPr fontId="1"/>
  <dataValidations count="3">
    <dataValidation type="list" allowBlank="1" showDropDown="1" showInputMessage="1" showErrorMessage="1" sqref="E13:F13" xr:uid="{DE512A0C-003D-43D9-A2D1-24B000E811FE}">
      <formula1>$A$107:$A$127</formula1>
    </dataValidation>
    <dataValidation imeMode="off" allowBlank="1" showInputMessage="1" showErrorMessage="1" sqref="G21:L23 G73:L75 G45:L47 G49:L51 G53:L55 G57:L59 G61:L63 G65:L67 G69:L71 G85:L87 G81:L83 G77:L79 G25:L27 G29:L31 G89:L91 G93:L95 G33:L35 G37:L39 G41:L43 G97:L99" xr:uid="{3606D20F-E1A8-4365-AD44-8E70074FE27D}"/>
    <dataValidation type="list" allowBlank="1" showInputMessage="1" showErrorMessage="1" sqref="B9:C9" xr:uid="{3149E6F3-2D58-44E0-A5F9-DE5C13593A45}">
      <formula1>$A$107:$A$127</formula1>
    </dataValidation>
  </dataValidations>
  <pageMargins left="0.27" right="0.17" top="0.42" bottom="0.45" header="0.31496062992125984" footer="0.31496062992125984"/>
  <pageSetup paperSize="9" scale="66" fitToHeight="0" orientation="portrait" r:id="rId1"/>
  <rowBreaks count="1" manualBreakCount="1">
    <brk id="80" max="13" man="1"/>
  </rowBreaks>
  <ignoredErrors>
    <ignoredError sqref="M24:N24 M28:N28 M32:N32 M36:N36 M40:N40 M44:N44 M48:N48 M52:N52 M56:N56 M60:N60 M64:N64 M68:N68 M72:N72 M76:N76 M80:N80 M84:N84 M88:N88 M92:N92 M96:N96 M100" 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8"/>
  <sheetViews>
    <sheetView showGridLines="0" view="pageBreakPreview" topLeftCell="A28" zoomScaleNormal="100" zoomScaleSheetLayoutView="100" workbookViewId="0">
      <selection activeCell="M57" sqref="M57"/>
    </sheetView>
  </sheetViews>
  <sheetFormatPr defaultColWidth="9" defaultRowHeight="13.5" x14ac:dyDescent="0.15"/>
  <cols>
    <col min="1" max="1" width="5.125" style="1" bestFit="1" customWidth="1"/>
    <col min="2" max="2" width="11.625" style="1" bestFit="1" customWidth="1"/>
    <col min="3" max="3" width="11.625" style="1" customWidth="1"/>
    <col min="4" max="4" width="14.875" style="18" customWidth="1"/>
    <col min="5" max="5" width="7.5" style="2" bestFit="1" customWidth="1"/>
    <col min="6" max="13" width="9.25" style="1" customWidth="1"/>
    <col min="14" max="14" width="2.375" style="1" customWidth="1"/>
    <col min="15" max="15" width="15.625" style="1" customWidth="1"/>
    <col min="16" max="16384" width="9" style="1"/>
  </cols>
  <sheetData>
    <row r="1" spans="1:23" ht="28.5" customHeight="1" x14ac:dyDescent="0.15">
      <c r="A1" s="200" t="s">
        <v>47</v>
      </c>
      <c r="B1" s="200"/>
      <c r="C1" s="200"/>
      <c r="D1" s="200"/>
      <c r="E1" s="200"/>
      <c r="F1" s="200"/>
      <c r="G1" s="200"/>
      <c r="H1" s="200"/>
      <c r="I1" s="200"/>
      <c r="J1" s="200"/>
      <c r="K1" s="200"/>
      <c r="L1" s="200"/>
      <c r="M1" s="200"/>
    </row>
    <row r="2" spans="1:23" ht="31.5" customHeight="1" x14ac:dyDescent="0.15">
      <c r="A2" s="201" t="s">
        <v>48</v>
      </c>
      <c r="B2" s="201"/>
      <c r="C2" s="201"/>
      <c r="D2" s="201"/>
      <c r="E2" s="201"/>
      <c r="F2" s="201"/>
      <c r="G2" s="201"/>
      <c r="H2" s="201"/>
      <c r="I2" s="201"/>
      <c r="J2" s="201"/>
      <c r="K2" s="201"/>
      <c r="L2" s="201"/>
      <c r="M2" s="201"/>
    </row>
    <row r="3" spans="1:23" ht="14.25" customHeight="1" x14ac:dyDescent="0.15">
      <c r="L3" s="202" t="s">
        <v>49</v>
      </c>
      <c r="M3" s="202"/>
    </row>
    <row r="4" spans="1:23" ht="24" customHeight="1" thickBot="1" x14ac:dyDescent="0.2">
      <c r="A4" s="3" t="s">
        <v>5</v>
      </c>
      <c r="B4" s="4" t="s">
        <v>50</v>
      </c>
      <c r="C4" s="4" t="s">
        <v>51</v>
      </c>
      <c r="D4" s="13" t="s">
        <v>8</v>
      </c>
      <c r="E4" s="4" t="s">
        <v>41</v>
      </c>
      <c r="F4" s="4" t="s">
        <v>12</v>
      </c>
      <c r="G4" s="4" t="s">
        <v>13</v>
      </c>
      <c r="H4" s="4" t="s">
        <v>14</v>
      </c>
      <c r="I4" s="14" t="s">
        <v>15</v>
      </c>
      <c r="J4" s="16" t="s">
        <v>42</v>
      </c>
      <c r="K4" s="17" t="s">
        <v>43</v>
      </c>
      <c r="L4" s="15" t="s">
        <v>10</v>
      </c>
      <c r="M4" s="5" t="s">
        <v>11</v>
      </c>
      <c r="O4" s="12" t="s">
        <v>52</v>
      </c>
    </row>
    <row r="5" spans="1:23" ht="16.5" customHeight="1" thickTop="1" x14ac:dyDescent="0.15">
      <c r="A5" s="203">
        <v>1</v>
      </c>
      <c r="B5" s="205" t="s">
        <v>53</v>
      </c>
      <c r="C5" s="229" t="s">
        <v>18</v>
      </c>
      <c r="D5" s="207"/>
      <c r="E5" s="6" t="s">
        <v>44</v>
      </c>
      <c r="F5" s="19"/>
      <c r="G5" s="19"/>
      <c r="H5" s="19"/>
      <c r="I5" s="20"/>
      <c r="J5" s="21"/>
      <c r="K5" s="22"/>
      <c r="L5" s="23"/>
      <c r="M5" s="19"/>
      <c r="O5" s="209" t="s">
        <v>54</v>
      </c>
      <c r="P5" s="212" t="s">
        <v>55</v>
      </c>
      <c r="Q5" s="213"/>
      <c r="R5" s="213"/>
      <c r="S5" s="213"/>
      <c r="T5" s="213"/>
      <c r="U5" s="213"/>
      <c r="V5" s="214"/>
    </row>
    <row r="6" spans="1:23" ht="16.5" customHeight="1" x14ac:dyDescent="0.15">
      <c r="A6" s="204"/>
      <c r="B6" s="206"/>
      <c r="C6" s="230"/>
      <c r="D6" s="208"/>
      <c r="E6" s="7" t="s">
        <v>45</v>
      </c>
      <c r="F6" s="24"/>
      <c r="G6" s="24"/>
      <c r="H6" s="24"/>
      <c r="I6" s="25"/>
      <c r="J6" s="26"/>
      <c r="K6" s="27"/>
      <c r="L6" s="28"/>
      <c r="M6" s="24"/>
      <c r="O6" s="210"/>
      <c r="P6" s="215" t="s">
        <v>56</v>
      </c>
      <c r="Q6" s="216"/>
      <c r="R6" s="216"/>
      <c r="S6" s="216"/>
      <c r="T6" s="216"/>
      <c r="U6" s="216"/>
      <c r="V6" s="217"/>
    </row>
    <row r="7" spans="1:23" ht="16.5" customHeight="1" x14ac:dyDescent="0.15">
      <c r="A7" s="204"/>
      <c r="B7" s="206"/>
      <c r="C7" s="230"/>
      <c r="D7" s="208"/>
      <c r="E7" s="8" t="s">
        <v>16</v>
      </c>
      <c r="F7" s="29"/>
      <c r="G7" s="29"/>
      <c r="H7" s="29"/>
      <c r="I7" s="30"/>
      <c r="J7" s="31"/>
      <c r="K7" s="32"/>
      <c r="L7" s="33"/>
      <c r="M7" s="29"/>
      <c r="O7" s="210"/>
      <c r="P7" s="215" t="s">
        <v>57</v>
      </c>
      <c r="Q7" s="216"/>
      <c r="R7" s="216"/>
      <c r="S7" s="216"/>
      <c r="T7" s="216"/>
      <c r="U7" s="216"/>
      <c r="V7" s="217"/>
    </row>
    <row r="8" spans="1:23" ht="16.5" customHeight="1" x14ac:dyDescent="0.15">
      <c r="A8" s="204">
        <v>2</v>
      </c>
      <c r="B8" s="204" t="s">
        <v>58</v>
      </c>
      <c r="C8" s="229" t="s">
        <v>18</v>
      </c>
      <c r="D8" s="218"/>
      <c r="E8" s="9" t="s">
        <v>44</v>
      </c>
      <c r="F8" s="34"/>
      <c r="G8" s="34"/>
      <c r="H8" s="34"/>
      <c r="I8" s="35"/>
      <c r="J8" s="36"/>
      <c r="K8" s="37"/>
      <c r="L8" s="38"/>
      <c r="M8" s="34"/>
      <c r="O8" s="211"/>
      <c r="P8" s="219" t="s">
        <v>59</v>
      </c>
      <c r="Q8" s="220"/>
      <c r="R8" s="220"/>
      <c r="S8" s="220"/>
      <c r="T8" s="220"/>
      <c r="U8" s="220"/>
      <c r="V8" s="221"/>
      <c r="W8" s="11"/>
    </row>
    <row r="9" spans="1:23" ht="16.5" customHeight="1" x14ac:dyDescent="0.15">
      <c r="A9" s="204"/>
      <c r="B9" s="204"/>
      <c r="C9" s="230"/>
      <c r="D9" s="218"/>
      <c r="E9" s="7" t="s">
        <v>45</v>
      </c>
      <c r="F9" s="24"/>
      <c r="G9" s="24"/>
      <c r="H9" s="24"/>
      <c r="I9" s="25"/>
      <c r="J9" s="26"/>
      <c r="K9" s="27"/>
      <c r="L9" s="28"/>
      <c r="M9" s="24"/>
      <c r="O9" s="222" t="s">
        <v>60</v>
      </c>
      <c r="P9" s="223" t="s">
        <v>61</v>
      </c>
      <c r="Q9" s="224"/>
      <c r="R9" s="224"/>
      <c r="S9" s="224"/>
      <c r="T9" s="224"/>
      <c r="U9" s="224"/>
      <c r="V9" s="225"/>
    </row>
    <row r="10" spans="1:23" ht="16.5" customHeight="1" x14ac:dyDescent="0.15">
      <c r="A10" s="204"/>
      <c r="B10" s="204"/>
      <c r="C10" s="230"/>
      <c r="D10" s="218"/>
      <c r="E10" s="8" t="s">
        <v>16</v>
      </c>
      <c r="F10" s="29"/>
      <c r="G10" s="29"/>
      <c r="H10" s="29"/>
      <c r="I10" s="30"/>
      <c r="J10" s="31"/>
      <c r="K10" s="32"/>
      <c r="L10" s="33"/>
      <c r="M10" s="29"/>
      <c r="O10" s="210"/>
      <c r="P10" s="226"/>
      <c r="Q10" s="227"/>
      <c r="R10" s="227"/>
      <c r="S10" s="227"/>
      <c r="T10" s="227"/>
      <c r="U10" s="227"/>
      <c r="V10" s="228"/>
    </row>
    <row r="11" spans="1:23" ht="16.5" customHeight="1" x14ac:dyDescent="0.15">
      <c r="A11" s="204">
        <v>3</v>
      </c>
      <c r="B11" s="204" t="s">
        <v>58</v>
      </c>
      <c r="C11" s="229" t="s">
        <v>18</v>
      </c>
      <c r="D11" s="218"/>
      <c r="E11" s="9" t="s">
        <v>44</v>
      </c>
      <c r="F11" s="34"/>
      <c r="G11" s="34"/>
      <c r="H11" s="34"/>
      <c r="I11" s="35"/>
      <c r="J11" s="36"/>
      <c r="K11" s="37"/>
      <c r="L11" s="38"/>
      <c r="M11" s="34"/>
      <c r="O11" s="210"/>
      <c r="P11" s="226"/>
      <c r="Q11" s="227"/>
      <c r="R11" s="227"/>
      <c r="S11" s="227"/>
      <c r="T11" s="227"/>
      <c r="U11" s="227"/>
      <c r="V11" s="228"/>
    </row>
    <row r="12" spans="1:23" ht="16.5" customHeight="1" x14ac:dyDescent="0.15">
      <c r="A12" s="204"/>
      <c r="B12" s="204"/>
      <c r="C12" s="230"/>
      <c r="D12" s="218"/>
      <c r="E12" s="7" t="s">
        <v>45</v>
      </c>
      <c r="F12" s="24"/>
      <c r="G12" s="24"/>
      <c r="H12" s="24"/>
      <c r="I12" s="25"/>
      <c r="J12" s="26"/>
      <c r="K12" s="27"/>
      <c r="L12" s="28"/>
      <c r="M12" s="24"/>
      <c r="O12" s="210"/>
      <c r="P12" s="226"/>
      <c r="Q12" s="227"/>
      <c r="R12" s="227"/>
      <c r="S12" s="227"/>
      <c r="T12" s="227"/>
      <c r="U12" s="227"/>
      <c r="V12" s="228"/>
    </row>
    <row r="13" spans="1:23" ht="16.5" customHeight="1" x14ac:dyDescent="0.15">
      <c r="A13" s="204"/>
      <c r="B13" s="204"/>
      <c r="C13" s="230"/>
      <c r="D13" s="218"/>
      <c r="E13" s="8" t="s">
        <v>16</v>
      </c>
      <c r="F13" s="29"/>
      <c r="G13" s="29"/>
      <c r="H13" s="29"/>
      <c r="I13" s="30"/>
      <c r="J13" s="31"/>
      <c r="K13" s="32"/>
      <c r="L13" s="33"/>
      <c r="M13" s="29"/>
      <c r="O13" s="211"/>
      <c r="P13" s="219" t="s">
        <v>62</v>
      </c>
      <c r="Q13" s="220"/>
      <c r="R13" s="220"/>
      <c r="S13" s="220"/>
      <c r="T13" s="220"/>
      <c r="U13" s="220"/>
      <c r="V13" s="221"/>
    </row>
    <row r="14" spans="1:23" ht="16.5" customHeight="1" x14ac:dyDescent="0.15">
      <c r="A14" s="204">
        <v>4</v>
      </c>
      <c r="B14" s="204" t="s">
        <v>58</v>
      </c>
      <c r="C14" s="229" t="s">
        <v>18</v>
      </c>
      <c r="D14" s="218"/>
      <c r="E14" s="9" t="s">
        <v>44</v>
      </c>
      <c r="F14" s="34"/>
      <c r="G14" s="34"/>
      <c r="H14" s="34"/>
      <c r="I14" s="35"/>
      <c r="J14" s="36"/>
      <c r="K14" s="37"/>
      <c r="L14" s="38"/>
      <c r="M14" s="34"/>
      <c r="O14" s="222" t="s">
        <v>63</v>
      </c>
      <c r="P14" s="223" t="s">
        <v>64</v>
      </c>
      <c r="Q14" s="224"/>
      <c r="R14" s="224"/>
      <c r="S14" s="224"/>
      <c r="T14" s="224"/>
      <c r="U14" s="224"/>
      <c r="V14" s="225"/>
    </row>
    <row r="15" spans="1:23" ht="16.5" customHeight="1" x14ac:dyDescent="0.15">
      <c r="A15" s="204"/>
      <c r="B15" s="204"/>
      <c r="C15" s="230"/>
      <c r="D15" s="218"/>
      <c r="E15" s="7" t="s">
        <v>45</v>
      </c>
      <c r="F15" s="24"/>
      <c r="G15" s="24"/>
      <c r="H15" s="24"/>
      <c r="I15" s="25"/>
      <c r="J15" s="26"/>
      <c r="K15" s="27"/>
      <c r="L15" s="28"/>
      <c r="M15" s="24"/>
      <c r="O15" s="210"/>
      <c r="P15" s="226"/>
      <c r="Q15" s="227"/>
      <c r="R15" s="227"/>
      <c r="S15" s="227"/>
      <c r="T15" s="227"/>
      <c r="U15" s="227"/>
      <c r="V15" s="228"/>
    </row>
    <row r="16" spans="1:23" ht="16.5" customHeight="1" x14ac:dyDescent="0.15">
      <c r="A16" s="204"/>
      <c r="B16" s="204"/>
      <c r="C16" s="230"/>
      <c r="D16" s="218"/>
      <c r="E16" s="8" t="s">
        <v>16</v>
      </c>
      <c r="F16" s="29"/>
      <c r="G16" s="29"/>
      <c r="H16" s="29"/>
      <c r="I16" s="30"/>
      <c r="J16" s="31"/>
      <c r="K16" s="32"/>
      <c r="L16" s="33"/>
      <c r="M16" s="29"/>
      <c r="O16" s="210"/>
      <c r="P16" s="226"/>
      <c r="Q16" s="227"/>
      <c r="R16" s="227"/>
      <c r="S16" s="227"/>
      <c r="T16" s="227"/>
      <c r="U16" s="227"/>
      <c r="V16" s="228"/>
    </row>
    <row r="17" spans="1:22" ht="16.5" customHeight="1" x14ac:dyDescent="0.15">
      <c r="A17" s="204">
        <v>5</v>
      </c>
      <c r="B17" s="204" t="s">
        <v>58</v>
      </c>
      <c r="C17" s="229" t="s">
        <v>18</v>
      </c>
      <c r="D17" s="218"/>
      <c r="E17" s="9" t="s">
        <v>44</v>
      </c>
      <c r="F17" s="34"/>
      <c r="G17" s="34"/>
      <c r="H17" s="34"/>
      <c r="I17" s="35"/>
      <c r="J17" s="36"/>
      <c r="K17" s="37"/>
      <c r="L17" s="38"/>
      <c r="M17" s="34"/>
      <c r="O17" s="210"/>
      <c r="P17" s="226"/>
      <c r="Q17" s="227"/>
      <c r="R17" s="227"/>
      <c r="S17" s="227"/>
      <c r="T17" s="227"/>
      <c r="U17" s="227"/>
      <c r="V17" s="228"/>
    </row>
    <row r="18" spans="1:22" ht="16.5" customHeight="1" thickBot="1" x14ac:dyDescent="0.2">
      <c r="A18" s="204"/>
      <c r="B18" s="204"/>
      <c r="C18" s="230"/>
      <c r="D18" s="218"/>
      <c r="E18" s="7" t="s">
        <v>45</v>
      </c>
      <c r="F18" s="24"/>
      <c r="G18" s="24"/>
      <c r="H18" s="24"/>
      <c r="I18" s="25"/>
      <c r="J18" s="26"/>
      <c r="K18" s="27"/>
      <c r="L18" s="28"/>
      <c r="M18" s="24"/>
      <c r="O18" s="231"/>
      <c r="P18" s="232" t="s">
        <v>62</v>
      </c>
      <c r="Q18" s="233"/>
      <c r="R18" s="233"/>
      <c r="S18" s="233"/>
      <c r="T18" s="233"/>
      <c r="U18" s="233"/>
      <c r="V18" s="234"/>
    </row>
    <row r="19" spans="1:22" ht="16.5" customHeight="1" thickTop="1" x14ac:dyDescent="0.15">
      <c r="A19" s="204"/>
      <c r="B19" s="204"/>
      <c r="C19" s="230"/>
      <c r="D19" s="218"/>
      <c r="E19" s="8" t="s">
        <v>16</v>
      </c>
      <c r="F19" s="29"/>
      <c r="G19" s="29"/>
      <c r="H19" s="29"/>
      <c r="I19" s="30"/>
      <c r="J19" s="31"/>
      <c r="K19" s="32"/>
      <c r="L19" s="33"/>
      <c r="M19" s="29"/>
    </row>
    <row r="20" spans="1:22" ht="16.5" customHeight="1" x14ac:dyDescent="0.15">
      <c r="A20" s="204">
        <v>6</v>
      </c>
      <c r="B20" s="204" t="s">
        <v>58</v>
      </c>
      <c r="C20" s="229" t="s">
        <v>18</v>
      </c>
      <c r="D20" s="218"/>
      <c r="E20" s="9" t="s">
        <v>44</v>
      </c>
      <c r="F20" s="34"/>
      <c r="G20" s="34"/>
      <c r="H20" s="34"/>
      <c r="I20" s="35"/>
      <c r="J20" s="36"/>
      <c r="K20" s="37"/>
      <c r="L20" s="38"/>
      <c r="M20" s="34"/>
    </row>
    <row r="21" spans="1:22" ht="16.5" customHeight="1" x14ac:dyDescent="0.15">
      <c r="A21" s="204"/>
      <c r="B21" s="204"/>
      <c r="C21" s="230"/>
      <c r="D21" s="218"/>
      <c r="E21" s="7" t="s">
        <v>45</v>
      </c>
      <c r="F21" s="24"/>
      <c r="G21" s="24"/>
      <c r="H21" s="24"/>
      <c r="I21" s="25"/>
      <c r="J21" s="26"/>
      <c r="K21" s="27"/>
      <c r="L21" s="28"/>
      <c r="M21" s="24"/>
    </row>
    <row r="22" spans="1:22" ht="16.5" customHeight="1" x14ac:dyDescent="0.15">
      <c r="A22" s="204"/>
      <c r="B22" s="204"/>
      <c r="C22" s="230"/>
      <c r="D22" s="218"/>
      <c r="E22" s="8" t="s">
        <v>16</v>
      </c>
      <c r="F22" s="29"/>
      <c r="G22" s="29"/>
      <c r="H22" s="29"/>
      <c r="I22" s="30"/>
      <c r="J22" s="31"/>
      <c r="K22" s="32"/>
      <c r="L22" s="33"/>
      <c r="M22" s="29"/>
    </row>
    <row r="23" spans="1:22" ht="16.5" customHeight="1" x14ac:dyDescent="0.15">
      <c r="A23" s="204">
        <v>7</v>
      </c>
      <c r="B23" s="204" t="s">
        <v>58</v>
      </c>
      <c r="C23" s="229" t="s">
        <v>18</v>
      </c>
      <c r="D23" s="218"/>
      <c r="E23" s="9" t="s">
        <v>44</v>
      </c>
      <c r="F23" s="34"/>
      <c r="G23" s="34"/>
      <c r="H23" s="34"/>
      <c r="I23" s="35"/>
      <c r="J23" s="36"/>
      <c r="K23" s="37"/>
      <c r="L23" s="38"/>
      <c r="M23" s="34"/>
    </row>
    <row r="24" spans="1:22" ht="16.5" customHeight="1" x14ac:dyDescent="0.15">
      <c r="A24" s="204"/>
      <c r="B24" s="204"/>
      <c r="C24" s="230"/>
      <c r="D24" s="218"/>
      <c r="E24" s="7" t="s">
        <v>45</v>
      </c>
      <c r="F24" s="24"/>
      <c r="G24" s="24"/>
      <c r="H24" s="24"/>
      <c r="I24" s="25"/>
      <c r="J24" s="26"/>
      <c r="K24" s="27"/>
      <c r="L24" s="28"/>
      <c r="M24" s="24"/>
    </row>
    <row r="25" spans="1:22" ht="16.5" customHeight="1" x14ac:dyDescent="0.15">
      <c r="A25" s="204"/>
      <c r="B25" s="204"/>
      <c r="C25" s="230"/>
      <c r="D25" s="218"/>
      <c r="E25" s="8" t="s">
        <v>16</v>
      </c>
      <c r="F25" s="29"/>
      <c r="G25" s="29"/>
      <c r="H25" s="29"/>
      <c r="I25" s="30"/>
      <c r="J25" s="31"/>
      <c r="K25" s="32"/>
      <c r="L25" s="33"/>
      <c r="M25" s="29"/>
    </row>
    <row r="26" spans="1:22" ht="16.5" customHeight="1" x14ac:dyDescent="0.15">
      <c r="A26" s="204">
        <v>8</v>
      </c>
      <c r="B26" s="204" t="s">
        <v>58</v>
      </c>
      <c r="C26" s="229" t="s">
        <v>18</v>
      </c>
      <c r="D26" s="218"/>
      <c r="E26" s="9" t="s">
        <v>44</v>
      </c>
      <c r="F26" s="34"/>
      <c r="G26" s="34"/>
      <c r="H26" s="34"/>
      <c r="I26" s="35"/>
      <c r="J26" s="36"/>
      <c r="K26" s="37"/>
      <c r="L26" s="38"/>
      <c r="M26" s="34"/>
    </row>
    <row r="27" spans="1:22" ht="16.5" customHeight="1" x14ac:dyDescent="0.15">
      <c r="A27" s="204"/>
      <c r="B27" s="204"/>
      <c r="C27" s="230"/>
      <c r="D27" s="218"/>
      <c r="E27" s="7" t="s">
        <v>45</v>
      </c>
      <c r="F27" s="24"/>
      <c r="G27" s="24"/>
      <c r="H27" s="24"/>
      <c r="I27" s="25"/>
      <c r="J27" s="26"/>
      <c r="K27" s="27"/>
      <c r="L27" s="28"/>
      <c r="M27" s="24"/>
    </row>
    <row r="28" spans="1:22" ht="16.5" customHeight="1" x14ac:dyDescent="0.15">
      <c r="A28" s="204"/>
      <c r="B28" s="204"/>
      <c r="C28" s="230"/>
      <c r="D28" s="218"/>
      <c r="E28" s="8" t="s">
        <v>16</v>
      </c>
      <c r="F28" s="29"/>
      <c r="G28" s="29"/>
      <c r="H28" s="29"/>
      <c r="I28" s="30"/>
      <c r="J28" s="31"/>
      <c r="K28" s="32"/>
      <c r="L28" s="33"/>
      <c r="M28" s="29"/>
    </row>
    <row r="29" spans="1:22" ht="16.5" customHeight="1" x14ac:dyDescent="0.15">
      <c r="A29" s="204">
        <v>9</v>
      </c>
      <c r="B29" s="204" t="s">
        <v>58</v>
      </c>
      <c r="C29" s="229" t="s">
        <v>18</v>
      </c>
      <c r="D29" s="218"/>
      <c r="E29" s="9" t="s">
        <v>44</v>
      </c>
      <c r="F29" s="34"/>
      <c r="G29" s="34"/>
      <c r="H29" s="34"/>
      <c r="I29" s="35"/>
      <c r="J29" s="36"/>
      <c r="K29" s="37"/>
      <c r="L29" s="38"/>
      <c r="M29" s="34"/>
    </row>
    <row r="30" spans="1:22" ht="16.5" customHeight="1" x14ac:dyDescent="0.15">
      <c r="A30" s="204"/>
      <c r="B30" s="204"/>
      <c r="C30" s="230"/>
      <c r="D30" s="218"/>
      <c r="E30" s="7" t="s">
        <v>45</v>
      </c>
      <c r="F30" s="24"/>
      <c r="G30" s="24"/>
      <c r="H30" s="24"/>
      <c r="I30" s="25"/>
      <c r="J30" s="26"/>
      <c r="K30" s="27"/>
      <c r="L30" s="28"/>
      <c r="M30" s="24"/>
    </row>
    <row r="31" spans="1:22" ht="16.5" customHeight="1" x14ac:dyDescent="0.15">
      <c r="A31" s="204"/>
      <c r="B31" s="204"/>
      <c r="C31" s="230"/>
      <c r="D31" s="218"/>
      <c r="E31" s="8" t="s">
        <v>16</v>
      </c>
      <c r="F31" s="29"/>
      <c r="G31" s="29"/>
      <c r="H31" s="29"/>
      <c r="I31" s="30"/>
      <c r="J31" s="31"/>
      <c r="K31" s="32"/>
      <c r="L31" s="33"/>
      <c r="M31" s="29"/>
    </row>
    <row r="32" spans="1:22" ht="16.5" customHeight="1" x14ac:dyDescent="0.15">
      <c r="A32" s="204">
        <v>10</v>
      </c>
      <c r="B32" s="204" t="s">
        <v>58</v>
      </c>
      <c r="C32" s="229" t="s">
        <v>18</v>
      </c>
      <c r="D32" s="218"/>
      <c r="E32" s="9" t="s">
        <v>44</v>
      </c>
      <c r="F32" s="34"/>
      <c r="G32" s="34"/>
      <c r="H32" s="34"/>
      <c r="I32" s="35"/>
      <c r="J32" s="36"/>
      <c r="K32" s="37"/>
      <c r="L32" s="38"/>
      <c r="M32" s="34"/>
    </row>
    <row r="33" spans="1:13" ht="16.5" customHeight="1" x14ac:dyDescent="0.15">
      <c r="A33" s="204"/>
      <c r="B33" s="204"/>
      <c r="C33" s="230"/>
      <c r="D33" s="218"/>
      <c r="E33" s="7" t="s">
        <v>45</v>
      </c>
      <c r="F33" s="24"/>
      <c r="G33" s="24"/>
      <c r="H33" s="24"/>
      <c r="I33" s="25"/>
      <c r="J33" s="26"/>
      <c r="K33" s="27"/>
      <c r="L33" s="28"/>
      <c r="M33" s="24"/>
    </row>
    <row r="34" spans="1:13" ht="16.5" customHeight="1" thickBot="1" x14ac:dyDescent="0.2">
      <c r="A34" s="204"/>
      <c r="B34" s="204"/>
      <c r="C34" s="230"/>
      <c r="D34" s="218"/>
      <c r="E34" s="8" t="s">
        <v>16</v>
      </c>
      <c r="F34" s="29"/>
      <c r="G34" s="29"/>
      <c r="H34" s="29"/>
      <c r="I34" s="30"/>
      <c r="J34" s="31"/>
      <c r="K34" s="32"/>
      <c r="L34" s="33"/>
      <c r="M34" s="29"/>
    </row>
    <row r="35" spans="1:13" ht="16.5" hidden="1" customHeight="1" x14ac:dyDescent="0.15">
      <c r="A35" s="204">
        <v>11</v>
      </c>
      <c r="B35" s="204" t="s">
        <v>58</v>
      </c>
      <c r="C35" s="44"/>
      <c r="D35" s="218"/>
      <c r="E35" s="9" t="s">
        <v>44</v>
      </c>
      <c r="F35" s="34"/>
      <c r="G35" s="34"/>
      <c r="H35" s="34"/>
      <c r="I35" s="35"/>
      <c r="J35" s="36"/>
      <c r="K35" s="37"/>
      <c r="L35" s="38"/>
      <c r="M35" s="34"/>
    </row>
    <row r="36" spans="1:13" ht="16.5" hidden="1" customHeight="1" x14ac:dyDescent="0.15">
      <c r="A36" s="204"/>
      <c r="B36" s="204"/>
      <c r="C36" s="44"/>
      <c r="D36" s="218"/>
      <c r="E36" s="7" t="s">
        <v>45</v>
      </c>
      <c r="F36" s="24"/>
      <c r="G36" s="24"/>
      <c r="H36" s="24"/>
      <c r="I36" s="25"/>
      <c r="J36" s="26"/>
      <c r="K36" s="27"/>
      <c r="L36" s="28"/>
      <c r="M36" s="24"/>
    </row>
    <row r="37" spans="1:13" ht="16.5" hidden="1" customHeight="1" x14ac:dyDescent="0.15">
      <c r="A37" s="204"/>
      <c r="B37" s="204"/>
      <c r="C37" s="44"/>
      <c r="D37" s="218"/>
      <c r="E37" s="8" t="s">
        <v>16</v>
      </c>
      <c r="F37" s="29"/>
      <c r="G37" s="29"/>
      <c r="H37" s="29"/>
      <c r="I37" s="30"/>
      <c r="J37" s="31"/>
      <c r="K37" s="32"/>
      <c r="L37" s="33"/>
      <c r="M37" s="29"/>
    </row>
    <row r="38" spans="1:13" ht="16.5" hidden="1" customHeight="1" x14ac:dyDescent="0.15">
      <c r="A38" s="204">
        <v>12</v>
      </c>
      <c r="B38" s="204" t="s">
        <v>58</v>
      </c>
      <c r="C38" s="44"/>
      <c r="D38" s="218"/>
      <c r="E38" s="9" t="s">
        <v>44</v>
      </c>
      <c r="F38" s="34"/>
      <c r="G38" s="34"/>
      <c r="H38" s="34"/>
      <c r="I38" s="35"/>
      <c r="J38" s="36"/>
      <c r="K38" s="37"/>
      <c r="L38" s="38"/>
      <c r="M38" s="34"/>
    </row>
    <row r="39" spans="1:13" ht="16.5" hidden="1" customHeight="1" x14ac:dyDescent="0.15">
      <c r="A39" s="204"/>
      <c r="B39" s="204"/>
      <c r="C39" s="44"/>
      <c r="D39" s="218"/>
      <c r="E39" s="7" t="s">
        <v>45</v>
      </c>
      <c r="F39" s="24"/>
      <c r="G39" s="24"/>
      <c r="H39" s="24"/>
      <c r="I39" s="25"/>
      <c r="J39" s="26"/>
      <c r="K39" s="27"/>
      <c r="L39" s="28"/>
      <c r="M39" s="24"/>
    </row>
    <row r="40" spans="1:13" ht="16.5" hidden="1" customHeight="1" x14ac:dyDescent="0.15">
      <c r="A40" s="204"/>
      <c r="B40" s="204"/>
      <c r="C40" s="44"/>
      <c r="D40" s="218"/>
      <c r="E40" s="8" t="s">
        <v>16</v>
      </c>
      <c r="F40" s="29"/>
      <c r="G40" s="29"/>
      <c r="H40" s="29"/>
      <c r="I40" s="30"/>
      <c r="J40" s="31"/>
      <c r="K40" s="32"/>
      <c r="L40" s="33"/>
      <c r="M40" s="29"/>
    </row>
    <row r="41" spans="1:13" ht="16.5" hidden="1" customHeight="1" x14ac:dyDescent="0.15">
      <c r="A41" s="204">
        <v>13</v>
      </c>
      <c r="B41" s="204" t="s">
        <v>58</v>
      </c>
      <c r="C41" s="44"/>
      <c r="D41" s="218"/>
      <c r="E41" s="9" t="s">
        <v>44</v>
      </c>
      <c r="F41" s="34"/>
      <c r="G41" s="34"/>
      <c r="H41" s="34"/>
      <c r="I41" s="35"/>
      <c r="J41" s="36"/>
      <c r="K41" s="37"/>
      <c r="L41" s="38"/>
      <c r="M41" s="34"/>
    </row>
    <row r="42" spans="1:13" ht="16.5" hidden="1" customHeight="1" x14ac:dyDescent="0.15">
      <c r="A42" s="204"/>
      <c r="B42" s="204"/>
      <c r="C42" s="44"/>
      <c r="D42" s="218"/>
      <c r="E42" s="7" t="s">
        <v>45</v>
      </c>
      <c r="F42" s="24"/>
      <c r="G42" s="24"/>
      <c r="H42" s="24"/>
      <c r="I42" s="25"/>
      <c r="J42" s="26"/>
      <c r="K42" s="27"/>
      <c r="L42" s="28"/>
      <c r="M42" s="24"/>
    </row>
    <row r="43" spans="1:13" ht="16.5" hidden="1" customHeight="1" x14ac:dyDescent="0.15">
      <c r="A43" s="204"/>
      <c r="B43" s="204"/>
      <c r="C43" s="44"/>
      <c r="D43" s="218"/>
      <c r="E43" s="8" t="s">
        <v>16</v>
      </c>
      <c r="F43" s="29"/>
      <c r="G43" s="29"/>
      <c r="H43" s="29"/>
      <c r="I43" s="30"/>
      <c r="J43" s="31"/>
      <c r="K43" s="32"/>
      <c r="L43" s="33"/>
      <c r="M43" s="29"/>
    </row>
    <row r="44" spans="1:13" ht="16.5" hidden="1" customHeight="1" x14ac:dyDescent="0.15">
      <c r="A44" s="204">
        <v>14</v>
      </c>
      <c r="B44" s="204" t="s">
        <v>58</v>
      </c>
      <c r="C44" s="44"/>
      <c r="D44" s="218"/>
      <c r="E44" s="9" t="s">
        <v>44</v>
      </c>
      <c r="F44" s="34"/>
      <c r="G44" s="34"/>
      <c r="H44" s="34"/>
      <c r="I44" s="35"/>
      <c r="J44" s="36"/>
      <c r="K44" s="37"/>
      <c r="L44" s="38"/>
      <c r="M44" s="34"/>
    </row>
    <row r="45" spans="1:13" ht="16.5" hidden="1" customHeight="1" x14ac:dyDescent="0.15">
      <c r="A45" s="204"/>
      <c r="B45" s="204"/>
      <c r="C45" s="44"/>
      <c r="D45" s="218"/>
      <c r="E45" s="7" t="s">
        <v>45</v>
      </c>
      <c r="F45" s="24"/>
      <c r="G45" s="24"/>
      <c r="H45" s="24"/>
      <c r="I45" s="25"/>
      <c r="J45" s="26"/>
      <c r="K45" s="27"/>
      <c r="L45" s="28"/>
      <c r="M45" s="24"/>
    </row>
    <row r="46" spans="1:13" ht="16.5" hidden="1" customHeight="1" x14ac:dyDescent="0.15">
      <c r="A46" s="204"/>
      <c r="B46" s="204"/>
      <c r="C46" s="44"/>
      <c r="D46" s="218"/>
      <c r="E46" s="8" t="s">
        <v>16</v>
      </c>
      <c r="F46" s="29"/>
      <c r="G46" s="29"/>
      <c r="H46" s="29"/>
      <c r="I46" s="30"/>
      <c r="J46" s="31"/>
      <c r="K46" s="32"/>
      <c r="L46" s="33"/>
      <c r="M46" s="29"/>
    </row>
    <row r="47" spans="1:13" ht="16.5" hidden="1" customHeight="1" x14ac:dyDescent="0.15">
      <c r="A47" s="204">
        <v>15</v>
      </c>
      <c r="B47" s="204" t="s">
        <v>58</v>
      </c>
      <c r="C47" s="44"/>
      <c r="D47" s="218"/>
      <c r="E47" s="9" t="s">
        <v>44</v>
      </c>
      <c r="F47" s="34"/>
      <c r="G47" s="34"/>
      <c r="H47" s="34"/>
      <c r="I47" s="35"/>
      <c r="J47" s="36"/>
      <c r="K47" s="37"/>
      <c r="L47" s="38"/>
      <c r="M47" s="34"/>
    </row>
    <row r="48" spans="1:13" ht="16.5" hidden="1" customHeight="1" x14ac:dyDescent="0.15">
      <c r="A48" s="204"/>
      <c r="B48" s="204"/>
      <c r="C48" s="44"/>
      <c r="D48" s="218"/>
      <c r="E48" s="7" t="s">
        <v>45</v>
      </c>
      <c r="F48" s="24"/>
      <c r="G48" s="24"/>
      <c r="H48" s="24"/>
      <c r="I48" s="25"/>
      <c r="J48" s="26"/>
      <c r="K48" s="27"/>
      <c r="L48" s="28"/>
      <c r="M48" s="24"/>
    </row>
    <row r="49" spans="1:13" ht="16.5" hidden="1" customHeight="1" x14ac:dyDescent="0.15">
      <c r="A49" s="204"/>
      <c r="B49" s="204"/>
      <c r="C49" s="44"/>
      <c r="D49" s="218"/>
      <c r="E49" s="8" t="s">
        <v>16</v>
      </c>
      <c r="F49" s="29"/>
      <c r="G49" s="29"/>
      <c r="H49" s="29"/>
      <c r="I49" s="30"/>
      <c r="J49" s="31"/>
      <c r="K49" s="32"/>
      <c r="L49" s="33"/>
      <c r="M49" s="29"/>
    </row>
    <row r="50" spans="1:13" ht="16.5" hidden="1" customHeight="1" x14ac:dyDescent="0.15">
      <c r="A50" s="204">
        <v>16</v>
      </c>
      <c r="B50" s="204" t="s">
        <v>58</v>
      </c>
      <c r="C50" s="44"/>
      <c r="D50" s="218"/>
      <c r="E50" s="9" t="s">
        <v>44</v>
      </c>
      <c r="F50" s="34"/>
      <c r="G50" s="34"/>
      <c r="H50" s="34"/>
      <c r="I50" s="35"/>
      <c r="J50" s="36"/>
      <c r="K50" s="37"/>
      <c r="L50" s="38"/>
      <c r="M50" s="34"/>
    </row>
    <row r="51" spans="1:13" ht="16.5" hidden="1" customHeight="1" x14ac:dyDescent="0.15">
      <c r="A51" s="204"/>
      <c r="B51" s="204"/>
      <c r="C51" s="44"/>
      <c r="D51" s="218"/>
      <c r="E51" s="7" t="s">
        <v>45</v>
      </c>
      <c r="F51" s="24"/>
      <c r="G51" s="24"/>
      <c r="H51" s="24"/>
      <c r="I51" s="25"/>
      <c r="J51" s="26"/>
      <c r="K51" s="27"/>
      <c r="L51" s="28"/>
      <c r="M51" s="24"/>
    </row>
    <row r="52" spans="1:13" ht="16.5" hidden="1" customHeight="1" x14ac:dyDescent="0.15">
      <c r="A52" s="204"/>
      <c r="B52" s="204"/>
      <c r="C52" s="44"/>
      <c r="D52" s="218"/>
      <c r="E52" s="8" t="s">
        <v>16</v>
      </c>
      <c r="F52" s="29"/>
      <c r="G52" s="29"/>
      <c r="H52" s="29"/>
      <c r="I52" s="30"/>
      <c r="J52" s="31"/>
      <c r="K52" s="32"/>
      <c r="L52" s="33"/>
      <c r="M52" s="29"/>
    </row>
    <row r="53" spans="1:13" ht="16.5" hidden="1" customHeight="1" x14ac:dyDescent="0.15">
      <c r="A53" s="204">
        <v>17</v>
      </c>
      <c r="B53" s="204" t="s">
        <v>58</v>
      </c>
      <c r="C53" s="44"/>
      <c r="D53" s="218"/>
      <c r="E53" s="9" t="s">
        <v>44</v>
      </c>
      <c r="F53" s="34"/>
      <c r="G53" s="34"/>
      <c r="H53" s="34"/>
      <c r="I53" s="35"/>
      <c r="J53" s="36"/>
      <c r="K53" s="37"/>
      <c r="L53" s="38"/>
      <c r="M53" s="34"/>
    </row>
    <row r="54" spans="1:13" ht="16.5" hidden="1" customHeight="1" x14ac:dyDescent="0.15">
      <c r="A54" s="204"/>
      <c r="B54" s="204"/>
      <c r="C54" s="44"/>
      <c r="D54" s="218"/>
      <c r="E54" s="7" t="s">
        <v>45</v>
      </c>
      <c r="F54" s="24"/>
      <c r="G54" s="24"/>
      <c r="H54" s="24"/>
      <c r="I54" s="25"/>
      <c r="J54" s="26"/>
      <c r="K54" s="27"/>
      <c r="L54" s="28"/>
      <c r="M54" s="24"/>
    </row>
    <row r="55" spans="1:13" ht="16.5" hidden="1" customHeight="1" thickBot="1" x14ac:dyDescent="0.2">
      <c r="A55" s="235"/>
      <c r="B55" s="235"/>
      <c r="C55" s="45"/>
      <c r="D55" s="236"/>
      <c r="E55" s="10" t="s">
        <v>16</v>
      </c>
      <c r="F55" s="29"/>
      <c r="G55" s="29"/>
      <c r="H55" s="29"/>
      <c r="I55" s="30"/>
      <c r="J55" s="31"/>
      <c r="K55" s="32"/>
      <c r="L55" s="33"/>
      <c r="M55" s="29"/>
    </row>
    <row r="56" spans="1:13" ht="16.5" customHeight="1" thickTop="1" x14ac:dyDescent="0.15">
      <c r="A56" s="237" t="s">
        <v>46</v>
      </c>
      <c r="B56" s="238"/>
      <c r="C56" s="238"/>
      <c r="D56" s="239"/>
      <c r="E56" s="6" t="s">
        <v>44</v>
      </c>
      <c r="F56" s="19"/>
      <c r="G56" s="19"/>
      <c r="H56" s="19"/>
      <c r="I56" s="20"/>
      <c r="J56" s="21"/>
      <c r="K56" s="22"/>
      <c r="L56" s="23"/>
      <c r="M56" s="19"/>
    </row>
    <row r="57" spans="1:13" ht="16.5" customHeight="1" x14ac:dyDescent="0.15">
      <c r="A57" s="240"/>
      <c r="B57" s="241"/>
      <c r="C57" s="241"/>
      <c r="D57" s="242"/>
      <c r="E57" s="7" t="s">
        <v>45</v>
      </c>
      <c r="F57" s="24"/>
      <c r="G57" s="24"/>
      <c r="H57" s="24"/>
      <c r="I57" s="25"/>
      <c r="J57" s="26"/>
      <c r="K57" s="27"/>
      <c r="L57" s="28"/>
      <c r="M57" s="24"/>
    </row>
    <row r="58" spans="1:13" ht="16.5" customHeight="1" x14ac:dyDescent="0.15">
      <c r="A58" s="243"/>
      <c r="B58" s="244"/>
      <c r="C58" s="244"/>
      <c r="D58" s="245"/>
      <c r="E58" s="8" t="s">
        <v>16</v>
      </c>
      <c r="F58" s="39"/>
      <c r="G58" s="39"/>
      <c r="H58" s="39"/>
      <c r="I58" s="40"/>
      <c r="J58" s="41"/>
      <c r="K58" s="42"/>
      <c r="L58" s="43"/>
      <c r="M58" s="39"/>
    </row>
  </sheetData>
  <mergeCells count="76">
    <mergeCell ref="C11:C13"/>
    <mergeCell ref="C14:C16"/>
    <mergeCell ref="C17:C19"/>
    <mergeCell ref="C20:C22"/>
    <mergeCell ref="C23:C25"/>
    <mergeCell ref="A56:D58"/>
    <mergeCell ref="A47:A49"/>
    <mergeCell ref="B47:B49"/>
    <mergeCell ref="D47:D49"/>
    <mergeCell ref="A50:A52"/>
    <mergeCell ref="B50:B52"/>
    <mergeCell ref="D50:D52"/>
    <mergeCell ref="A44:A46"/>
    <mergeCell ref="B44:B46"/>
    <mergeCell ref="D44:D46"/>
    <mergeCell ref="A53:A55"/>
    <mergeCell ref="B53:B55"/>
    <mergeCell ref="D53:D55"/>
    <mergeCell ref="A38:A40"/>
    <mergeCell ref="B38:B40"/>
    <mergeCell ref="D38:D40"/>
    <mergeCell ref="A41:A43"/>
    <mergeCell ref="B41:B43"/>
    <mergeCell ref="D41:D43"/>
    <mergeCell ref="A32:A34"/>
    <mergeCell ref="B32:B34"/>
    <mergeCell ref="D32:D34"/>
    <mergeCell ref="A35:A37"/>
    <mergeCell ref="B35:B37"/>
    <mergeCell ref="D35:D37"/>
    <mergeCell ref="C32:C34"/>
    <mergeCell ref="A26:A28"/>
    <mergeCell ref="B26:B28"/>
    <mergeCell ref="D26:D28"/>
    <mergeCell ref="A29:A31"/>
    <mergeCell ref="B29:B31"/>
    <mergeCell ref="D29:D31"/>
    <mergeCell ref="C26:C28"/>
    <mergeCell ref="C29:C31"/>
    <mergeCell ref="A20:A22"/>
    <mergeCell ref="B20:B22"/>
    <mergeCell ref="D20:D22"/>
    <mergeCell ref="A23:A25"/>
    <mergeCell ref="B23:B25"/>
    <mergeCell ref="D23:D25"/>
    <mergeCell ref="A14:A16"/>
    <mergeCell ref="B14:B16"/>
    <mergeCell ref="D14:D16"/>
    <mergeCell ref="O14:O18"/>
    <mergeCell ref="P14:V17"/>
    <mergeCell ref="A17:A19"/>
    <mergeCell ref="B17:B19"/>
    <mergeCell ref="D17:D19"/>
    <mergeCell ref="P18:V18"/>
    <mergeCell ref="O5:O8"/>
    <mergeCell ref="P5:V5"/>
    <mergeCell ref="P6:V6"/>
    <mergeCell ref="P7:V7"/>
    <mergeCell ref="A8:A10"/>
    <mergeCell ref="B8:B10"/>
    <mergeCell ref="D8:D10"/>
    <mergeCell ref="P8:V8"/>
    <mergeCell ref="O9:O13"/>
    <mergeCell ref="P9:V12"/>
    <mergeCell ref="A11:A13"/>
    <mergeCell ref="B11:B13"/>
    <mergeCell ref="D11:D13"/>
    <mergeCell ref="P13:V13"/>
    <mergeCell ref="C5:C7"/>
    <mergeCell ref="C8:C10"/>
    <mergeCell ref="A1:M1"/>
    <mergeCell ref="A2:M2"/>
    <mergeCell ref="L3:M3"/>
    <mergeCell ref="A5:A7"/>
    <mergeCell ref="B5:B7"/>
    <mergeCell ref="D5:D7"/>
  </mergeCells>
  <phoneticPr fontId="1"/>
  <dataValidations count="1">
    <dataValidation imeMode="off" allowBlank="1" showInputMessage="1" showErrorMessage="1" sqref="F5:K6 F8:K9 F11:K12 F14:K15 F17:K18 F20:K21 F23:K24 F26:K27 F29:K30 F32:K33 F35:K36 F38:K39 F41:K42 F44:K45 F47:K48 F50:K51 F53:K54" xr:uid="{00000000-0002-0000-0300-000000000000}"/>
  </dataValidations>
  <pageMargins left="0.25" right="0.25" top="0.75" bottom="0.75" header="0.3" footer="0.3"/>
  <pageSetup paperSize="9" scale="8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df241c-a9ac-4cc4-99b3-c8f6eb5b201f" xsi:nil="true"/>
    <lcf76f155ced4ddcb4097134ff3c332f xmlns="aedba6e8-061e-4cb8-b5f0-024470cd69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A4FBF231649F42BD8621EF45A8D76D" ma:contentTypeVersion="13" ma:contentTypeDescription="新しいドキュメントを作成します。" ma:contentTypeScope="" ma:versionID="fee71afe0d578b196170bf2244e2eba1">
  <xsd:schema xmlns:xsd="http://www.w3.org/2001/XMLSchema" xmlns:xs="http://www.w3.org/2001/XMLSchema" xmlns:p="http://schemas.microsoft.com/office/2006/metadata/properties" xmlns:ns2="aedba6e8-061e-4cb8-b5f0-024470cd69e6" xmlns:ns3="c0df241c-a9ac-4cc4-99b3-c8f6eb5b201f" targetNamespace="http://schemas.microsoft.com/office/2006/metadata/properties" ma:root="true" ma:fieldsID="8d69bea31cd7b9b8e6a471e40bf7ab9d" ns2:_="" ns3:_="">
    <xsd:import namespace="aedba6e8-061e-4cb8-b5f0-024470cd69e6"/>
    <xsd:import namespace="c0df241c-a9ac-4cc4-99b3-c8f6eb5b20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ba6e8-061e-4cb8-b5f0-024470cd69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43df52f2-426a-41e3-8d46-f97fab04605d"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df241c-a9ac-4cc4-99b3-c8f6eb5b201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46a194e0-1515-4107-88c6-86b5836d040e}" ma:internalName="TaxCatchAll" ma:showField="CatchAllData" ma:web="c0df241c-a9ac-4cc4-99b3-c8f6eb5b20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7C0E5-9F0F-4950-B344-C2CF13141E44}">
  <ds:schemaRefs>
    <ds:schemaRef ds:uri="http://schemas.microsoft.com/office/2006/metadata/properties"/>
    <ds:schemaRef ds:uri="http://schemas.microsoft.com/office/infopath/2007/PartnerControls"/>
    <ds:schemaRef ds:uri="c0df241c-a9ac-4cc4-99b3-c8f6eb5b201f"/>
    <ds:schemaRef ds:uri="aedba6e8-061e-4cb8-b5f0-024470cd69e6"/>
  </ds:schemaRefs>
</ds:datastoreItem>
</file>

<file path=customXml/itemProps2.xml><?xml version="1.0" encoding="utf-8"?>
<ds:datastoreItem xmlns:ds="http://schemas.openxmlformats.org/officeDocument/2006/customXml" ds:itemID="{A1085189-7BB9-4C57-9425-663A6A99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ba6e8-061e-4cb8-b5f0-024470cd69e6"/>
    <ds:schemaRef ds:uri="c0df241c-a9ac-4cc4-99b3-c8f6eb5b2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570464-BE8C-40B0-9290-A9667C29AE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フォーマット2023</vt:lpstr>
      <vt:lpstr>フォーマット （手書き版）</vt:lpstr>
      <vt:lpstr>'フォーマット （手書き版）'!Print_Area</vt:lpstr>
      <vt:lpstr>フォーマット2023!Print_Area</vt:lpstr>
      <vt:lpstr>フォーマット2023!Print_Titles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nakano</dc:creator>
  <cp:keywords/>
  <dc:description/>
  <cp:lastModifiedBy>郷志貴</cp:lastModifiedBy>
  <cp:revision/>
  <cp:lastPrinted>2022-12-10T01:57:35Z</cp:lastPrinted>
  <dcterms:created xsi:type="dcterms:W3CDTF">2013-11-22T06:10:13Z</dcterms:created>
  <dcterms:modified xsi:type="dcterms:W3CDTF">2023-04-07T00:21:42Z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0x01010025A4FBF231649F42BD8621EF45A8D76D</vt:lpwstr>
  </property>
  <property fmtid="{D5CDD505-2E9C-101B-9397-08002B2CF9AE}" pid="3" name="MediaServiceImageTags">
    <vt:lpwstr/>
  </property>
</Properties>
</file>