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専門職大学院\10 ガバナンス研究科\F02_時間割\2024年度\研究科間共通科目\"/>
    </mc:Choice>
  </mc:AlternateContent>
  <xr:revisionPtr revIDLastSave="0" documentId="13_ncr:1_{ECD2BB7F-4AED-4074-9C3B-E90C528BD1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時間割・Schedule" sheetId="7" r:id="rId1"/>
    <sheet name="履修番号一覧・List of Course Numbers" sheetId="9" r:id="rId2"/>
  </sheets>
  <definedNames>
    <definedName name="_xlnm._FilterDatabase" localSheetId="0" hidden="1">時間割・Schedule!$B$1:$U$45</definedName>
    <definedName name="_xlnm.Print_Area" localSheetId="0">時間割・Schedule!$B$1:$AQ$46</definedName>
    <definedName name="_xlnm.Print_Titles" localSheetId="0">時間割・Schedule!$1:$1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7" i="7" l="1"/>
  <c r="AO27" i="7"/>
  <c r="AP20" i="7"/>
  <c r="AO20" i="7"/>
  <c r="AP13" i="7"/>
  <c r="AO13" i="7"/>
  <c r="AP6" i="7"/>
  <c r="AO6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U27" i="7"/>
  <c r="T27" i="7"/>
  <c r="S27" i="7"/>
  <c r="R27" i="7"/>
  <c r="U20" i="7"/>
  <c r="T20" i="7"/>
  <c r="S20" i="7"/>
  <c r="R20" i="7"/>
  <c r="U13" i="7"/>
  <c r="T13" i="7"/>
  <c r="S13" i="7"/>
  <c r="R13" i="7"/>
  <c r="U6" i="7"/>
  <c r="T6" i="7"/>
  <c r="S6" i="7"/>
  <c r="R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宮﨑由剛</author>
  </authors>
  <commentList>
    <comment ref="H5" authorId="0" shapeId="0" xr:uid="{11CCA97C-B64F-44BF-9F68-E03F4E769FA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半角1文字
1：駿河台キャンパス
2：和泉キャンパス
3：生田キャンパス
4：秋葉原サテライトキャンパス
5：中野キャンパス
7：黒川農場
9：その他
</t>
        </r>
      </text>
    </comment>
    <comment ref="H10" authorId="0" shapeId="0" xr:uid="{EA865A18-7DE8-4F60-9668-D855A144484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半角1文字
1：駿河台キャンパス
2：和泉キャンパス
3：生田キャンパス
4：秋葉原サテライトキャンパス
5：中野キャンパス
7：黒川農場
9：その他
</t>
        </r>
      </text>
    </comment>
  </commentList>
</comments>
</file>

<file path=xl/sharedStrings.xml><?xml version="1.0" encoding="utf-8"?>
<sst xmlns="http://schemas.openxmlformats.org/spreadsheetml/2006/main" count="666" uniqueCount="215">
  <si>
    <t>9:00～
10:40</t>
    <phoneticPr fontId="2"/>
  </si>
  <si>
    <t>（１２）</t>
  </si>
  <si>
    <t>（１）</t>
  </si>
  <si>
    <t>（１１）</t>
  </si>
  <si>
    <t>（７）</t>
  </si>
  <si>
    <t>10:50～
12：30</t>
    <phoneticPr fontId="2"/>
  </si>
  <si>
    <t>（５）</t>
  </si>
  <si>
    <t>（１３）</t>
  </si>
  <si>
    <t>（１４）</t>
  </si>
  <si>
    <t>（９）</t>
  </si>
  <si>
    <t>13:30～
15:10</t>
    <phoneticPr fontId="2"/>
  </si>
  <si>
    <t>（３）</t>
  </si>
  <si>
    <t>（４）</t>
  </si>
  <si>
    <t>（２）</t>
  </si>
  <si>
    <t>（６）</t>
  </si>
  <si>
    <t>15:20～
17：00</t>
    <phoneticPr fontId="2"/>
  </si>
  <si>
    <t>17:10～
18:50</t>
    <phoneticPr fontId="2"/>
  </si>
  <si>
    <t>19:00～
20:40</t>
    <phoneticPr fontId="2"/>
  </si>
  <si>
    <t>学際系総合研究【M】</t>
  </si>
  <si>
    <t>学術英語コミュニケーション【M】</t>
  </si>
  <si>
    <t>英文学術論文研究方法論【M】</t>
  </si>
  <si>
    <t>（１０）</t>
  </si>
  <si>
    <t>Ａ</t>
  </si>
  <si>
    <t>国際系総合研究【M】</t>
  </si>
  <si>
    <t>Ｄ</t>
  </si>
  <si>
    <t>（８）</t>
  </si>
  <si>
    <t>Fundamentals of English Communication Skills for Academic Settings【M】</t>
  </si>
  <si>
    <t>Fundamentals of Writing Academic Papers in English【M】</t>
  </si>
  <si>
    <t>Multidisciplinary Graduate Research【M】</t>
  </si>
  <si>
    <t>Multilingual Graduate Research【M】</t>
  </si>
  <si>
    <t>9:00
～
10:40</t>
    <phoneticPr fontId="2"/>
  </si>
  <si>
    <t>Ｂ</t>
  </si>
  <si>
    <t>自然科学データ解析</t>
    <rPh sb="0" eb="4">
      <t>シゼンカガク</t>
    </rPh>
    <rPh sb="7" eb="9">
      <t>カイセキ</t>
    </rPh>
    <phoneticPr fontId="2"/>
  </si>
  <si>
    <t>研究科間共通科目 （2024年度春学期）　／　Inter-Departmental Course （2024 Spring）</t>
    <phoneticPr fontId="2"/>
  </si>
  <si>
    <t>研究科間共通科目 （2024年度秋学期）　／　Inter-Departmental Course （2024 Fall）</t>
    <rPh sb="16" eb="17">
      <t>アキ</t>
    </rPh>
    <phoneticPr fontId="2"/>
  </si>
  <si>
    <t>人文・社会科学データ解析【M】</t>
    <rPh sb="0" eb="2">
      <t>ジンブン</t>
    </rPh>
    <rPh sb="3" eb="5">
      <t>シャカイ</t>
    </rPh>
    <rPh sb="5" eb="7">
      <t>カガク</t>
    </rPh>
    <rPh sb="10" eb="12">
      <t>カイセキ</t>
    </rPh>
    <phoneticPr fontId="2"/>
  </si>
  <si>
    <t>学術英語コミュニケーション【M】</t>
    <phoneticPr fontId="2"/>
  </si>
  <si>
    <t>藤川真由／FUJIKAWA Mayu</t>
  </si>
  <si>
    <t>スティーブンス，サイモンＡ／Simon A. STEVENS</t>
  </si>
  <si>
    <t>中井真木／NAKAI Maki</t>
  </si>
  <si>
    <t>清原聖子／KIYOHARA Shoko</t>
    <rPh sb="0" eb="2">
      <t>キヨハラ</t>
    </rPh>
    <rPh sb="2" eb="4">
      <t>ショウコ</t>
    </rPh>
    <phoneticPr fontId="2"/>
  </si>
  <si>
    <t>岩﨑泰永／IWASAKI Yasunaga</t>
    <rPh sb="0" eb="2">
      <t>イワサキ</t>
    </rPh>
    <rPh sb="2" eb="3">
      <t>ヤス</t>
    </rPh>
    <rPh sb="3" eb="4">
      <t>ナガ</t>
    </rPh>
    <phoneticPr fontId="2"/>
  </si>
  <si>
    <t>中村　和幸／NAKAMURA Kazuyuki</t>
    <rPh sb="0" eb="2">
      <t>ナカムラ</t>
    </rPh>
    <rPh sb="3" eb="4">
      <t>ワ</t>
    </rPh>
    <rPh sb="4" eb="5">
      <t>シアワ</t>
    </rPh>
    <phoneticPr fontId="2"/>
  </si>
  <si>
    <t>【M】メディア授業科目／Media-based course</t>
    <rPh sb="7" eb="11">
      <t>ジュギョウカモク</t>
    </rPh>
    <phoneticPr fontId="2"/>
  </si>
  <si>
    <t>月曜日／Monday</t>
    <rPh sb="0" eb="3">
      <t>ゲツヨウビ</t>
    </rPh>
    <phoneticPr fontId="2"/>
  </si>
  <si>
    <t>火曜日／Tuesday</t>
    <rPh sb="0" eb="1">
      <t>ヒ</t>
    </rPh>
    <rPh sb="1" eb="3">
      <t>ヨウビ</t>
    </rPh>
    <phoneticPr fontId="2"/>
  </si>
  <si>
    <t>水曜日／Wednesday</t>
    <rPh sb="0" eb="1">
      <t>ミズ</t>
    </rPh>
    <rPh sb="1" eb="3">
      <t>ヨウビ</t>
    </rPh>
    <phoneticPr fontId="2"/>
  </si>
  <si>
    <t>木曜日／Thursday</t>
    <rPh sb="0" eb="1">
      <t>キ</t>
    </rPh>
    <rPh sb="1" eb="3">
      <t>ヨウビ</t>
    </rPh>
    <phoneticPr fontId="2"/>
  </si>
  <si>
    <t>金曜日／Friday</t>
    <rPh sb="0" eb="1">
      <t>キン</t>
    </rPh>
    <rPh sb="1" eb="3">
      <t>ヨウビ</t>
    </rPh>
    <phoneticPr fontId="2"/>
  </si>
  <si>
    <t>土曜日／Saturday</t>
    <rPh sb="0" eb="1">
      <t>ツチ</t>
    </rPh>
    <rPh sb="1" eb="3">
      <t>ヨウビ</t>
    </rPh>
    <phoneticPr fontId="2"/>
  </si>
  <si>
    <t>【駿】404M演習室、【生】0605教室
【S】Room 404M, 【I】Room 0605</t>
    <rPh sb="1" eb="2">
      <t>シュン</t>
    </rPh>
    <rPh sb="7" eb="10">
      <t>エンシュウシツ</t>
    </rPh>
    <rPh sb="12" eb="13">
      <t>ナマ</t>
    </rPh>
    <rPh sb="18" eb="20">
      <t>キョウシツ</t>
    </rPh>
    <phoneticPr fontId="2"/>
  </si>
  <si>
    <t>【生】0605教室
【I】Room 0605</t>
    <rPh sb="1" eb="2">
      <t>ナマ</t>
    </rPh>
    <rPh sb="7" eb="9">
      <t>キョウシツ</t>
    </rPh>
    <phoneticPr fontId="2"/>
  </si>
  <si>
    <t>【駿】404J演習室
【S】Room 404J</t>
    <rPh sb="1" eb="2">
      <t>シュン</t>
    </rPh>
    <rPh sb="7" eb="10">
      <t>エンシュウシツ</t>
    </rPh>
    <phoneticPr fontId="2"/>
  </si>
  <si>
    <t>【中】202教室
【N】Room 202</t>
    <rPh sb="1" eb="2">
      <t>ナカ</t>
    </rPh>
    <rPh sb="6" eb="8">
      <t>キョウシツ</t>
    </rPh>
    <phoneticPr fontId="2"/>
  </si>
  <si>
    <t>【中】202教室
【N】Room 202</t>
    <rPh sb="6" eb="8">
      <t>キョウシツ</t>
    </rPh>
    <phoneticPr fontId="2"/>
  </si>
  <si>
    <t>【駿】404F演習室
【S】Room 404F</t>
    <rPh sb="1" eb="2">
      <t>シュン</t>
    </rPh>
    <rPh sb="7" eb="10">
      <t>エンシュウシツ</t>
    </rPh>
    <phoneticPr fontId="2"/>
  </si>
  <si>
    <t>【生】0605教室
【I】Room 0605</t>
    <rPh sb="7" eb="9">
      <t>キョウシツ</t>
    </rPh>
    <phoneticPr fontId="2"/>
  </si>
  <si>
    <t>【駿】404E演習室、【生】0605教室
【S】Room 404E, 【I】Room 0605</t>
    <rPh sb="1" eb="2">
      <t>シュン</t>
    </rPh>
    <rPh sb="7" eb="10">
      <t>エンシュウシツ</t>
    </rPh>
    <rPh sb="12" eb="13">
      <t>ナマ</t>
    </rPh>
    <rPh sb="18" eb="20">
      <t>キョウシツ</t>
    </rPh>
    <phoneticPr fontId="2"/>
  </si>
  <si>
    <t>【生】0414教室
【I】Room 0414</t>
    <phoneticPr fontId="2"/>
  </si>
  <si>
    <t>【駿】404M演習室
【S】Room 404M</t>
    <rPh sb="1" eb="2">
      <t>シュン</t>
    </rPh>
    <rPh sb="7" eb="10">
      <t>エンシュウシツ</t>
    </rPh>
    <phoneticPr fontId="2"/>
  </si>
  <si>
    <t>【駿】403J演習室、【生】0415教室
【S】Room 403J, 【I】Room 0415</t>
    <rPh sb="12" eb="13">
      <t>ナマ</t>
    </rPh>
    <rPh sb="18" eb="20">
      <t>キョウシツ</t>
    </rPh>
    <phoneticPr fontId="2"/>
  </si>
  <si>
    <t>【中】0511教室
【N】Room 0511</t>
    <rPh sb="1" eb="2">
      <t>ナカ</t>
    </rPh>
    <rPh sb="7" eb="9">
      <t>キョウシツ</t>
    </rPh>
    <phoneticPr fontId="2"/>
  </si>
  <si>
    <t>フルオンライン／Full online</t>
  </si>
  <si>
    <t>中野（一部対面）／Nakano(online/face-to-face)</t>
  </si>
  <si>
    <t>生田（一部対面）／Ikuta(onlne/face-to-face)</t>
  </si>
  <si>
    <t>駿河台（一部対面）／Surugadai(online/face-to-face)</t>
  </si>
  <si>
    <t>Data analysis for humanities and social sciences</t>
    <phoneticPr fontId="2"/>
  </si>
  <si>
    <t>山口不二夫／YAMAGUCHI Fujio</t>
    <rPh sb="0" eb="2">
      <t>ヤマグチ</t>
    </rPh>
    <rPh sb="2" eb="5">
      <t>フジオ</t>
    </rPh>
    <phoneticPr fontId="2"/>
  </si>
  <si>
    <t>【駿】404M演習室
Room 404M</t>
    <rPh sb="7" eb="10">
      <t>エンシュウシツ</t>
    </rPh>
    <phoneticPr fontId="2"/>
  </si>
  <si>
    <t>【駿】411B共同演習室、【N】202教室
【S】Room 411B，【N】Room 202</t>
    <rPh sb="1" eb="2">
      <t>シュン</t>
    </rPh>
    <rPh sb="7" eb="9">
      <t>キョウドウ</t>
    </rPh>
    <rPh sb="9" eb="12">
      <t>エンシュウシツ</t>
    </rPh>
    <rPh sb="19" eb="21">
      <t>キョウシツ</t>
    </rPh>
    <phoneticPr fontId="2"/>
  </si>
  <si>
    <t>【駿】403C演習室
【S】Room 403C</t>
    <rPh sb="1" eb="2">
      <t>シュン</t>
    </rPh>
    <rPh sb="7" eb="10">
      <t>エンシュウシツ</t>
    </rPh>
    <phoneticPr fontId="2"/>
  </si>
  <si>
    <t>【駿】4021教室
【S】Room 4021</t>
    <rPh sb="1" eb="2">
      <t>シュン</t>
    </rPh>
    <rPh sb="7" eb="9">
      <t>キョウシツ</t>
    </rPh>
    <phoneticPr fontId="2"/>
  </si>
  <si>
    <t>【駿】403G演習室、【生】0606教室
【S】Room 403G, 【I】Room 0606</t>
    <rPh sb="1" eb="2">
      <t>シュン</t>
    </rPh>
    <rPh sb="7" eb="10">
      <t>エンシュウシツ</t>
    </rPh>
    <rPh sb="12" eb="13">
      <t>ナマ</t>
    </rPh>
    <rPh sb="18" eb="20">
      <t>キョウシツ</t>
    </rPh>
    <phoneticPr fontId="2"/>
  </si>
  <si>
    <t>【生】0606教室
【I】Room 0606</t>
    <rPh sb="1" eb="2">
      <t>ナマ</t>
    </rPh>
    <rPh sb="7" eb="9">
      <t>キョウシツ</t>
    </rPh>
    <phoneticPr fontId="2"/>
  </si>
  <si>
    <t>鈴木香寿恵／Suzuki KAZUE</t>
    <rPh sb="0" eb="2">
      <t>スズキ</t>
    </rPh>
    <rPh sb="2" eb="3">
      <t>カオリ</t>
    </rPh>
    <rPh sb="3" eb="4">
      <t>ヒサシ</t>
    </rPh>
    <rPh sb="4" eb="5">
      <t>メグミ</t>
    </rPh>
    <phoneticPr fontId="2"/>
  </si>
  <si>
    <t/>
  </si>
  <si>
    <t>研究科間共通科目履修番号一覧（ガバナンス研究科用）/List of Course Numbers</t>
    <rPh sb="0" eb="3">
      <t>ケンキュウカ</t>
    </rPh>
    <rPh sb="3" eb="4">
      <t>アイダ</t>
    </rPh>
    <rPh sb="4" eb="6">
      <t>キョウツウ</t>
    </rPh>
    <rPh sb="6" eb="8">
      <t>カモク</t>
    </rPh>
    <rPh sb="8" eb="12">
      <t>リシュウバンゴウ</t>
    </rPh>
    <rPh sb="12" eb="14">
      <t>イチラン</t>
    </rPh>
    <rPh sb="20" eb="23">
      <t>ケンキュウカ</t>
    </rPh>
    <rPh sb="23" eb="24">
      <t>ヨウ</t>
    </rPh>
    <phoneticPr fontId="2"/>
  </si>
  <si>
    <t>【履修番号(修了要件内科目)／ Course number （ included in completion requirements）】</t>
    <rPh sb="10" eb="11">
      <t>ウチ</t>
    </rPh>
    <phoneticPr fontId="2"/>
  </si>
  <si>
    <t>履修年度
Year</t>
    <phoneticPr fontId="2"/>
  </si>
  <si>
    <t>講義名</t>
  </si>
  <si>
    <t>Course Name</t>
    <phoneticPr fontId="2"/>
  </si>
  <si>
    <t>単位数
Credits</t>
    <phoneticPr fontId="2"/>
  </si>
  <si>
    <t>講義補足
Supplement</t>
    <phoneticPr fontId="2"/>
  </si>
  <si>
    <t>講義期間
Semester</t>
    <phoneticPr fontId="2"/>
  </si>
  <si>
    <t>開講地区
Campus</t>
    <phoneticPr fontId="2"/>
  </si>
  <si>
    <t>言語コード
Language</t>
    <phoneticPr fontId="2"/>
  </si>
  <si>
    <t>教員氏名</t>
  </si>
  <si>
    <t>曜日
Day</t>
    <phoneticPr fontId="2"/>
  </si>
  <si>
    <t>時限
Period</t>
    <phoneticPr fontId="2"/>
  </si>
  <si>
    <t>学際系総合研究Ａ〔M〕</t>
  </si>
  <si>
    <t>Multidisciplinary Graduate Research A〔M〕</t>
  </si>
  <si>
    <t>2</t>
  </si>
  <si>
    <t>(ﾒ)</t>
    <phoneticPr fontId="2"/>
  </si>
  <si>
    <t>春学期/Spring</t>
  </si>
  <si>
    <t>その他/Other</t>
    <phoneticPr fontId="2"/>
  </si>
  <si>
    <t>日本語/JPN</t>
    <rPh sb="0" eb="2">
      <t>ニホン</t>
    </rPh>
    <rPh sb="2" eb="3">
      <t>ゴ</t>
    </rPh>
    <phoneticPr fontId="2"/>
  </si>
  <si>
    <t>清原　聖子</t>
  </si>
  <si>
    <t>月曜日/Mon.</t>
    <phoneticPr fontId="2"/>
  </si>
  <si>
    <t>3</t>
    <phoneticPr fontId="2"/>
  </si>
  <si>
    <t>学際系総合研究Ｂ〔M〕</t>
  </si>
  <si>
    <t>Multidisciplinary Graduate Research B〔M〕</t>
  </si>
  <si>
    <t>2</t>
    <phoneticPr fontId="2"/>
  </si>
  <si>
    <t>生田/Ikuta</t>
    <phoneticPr fontId="2"/>
  </si>
  <si>
    <t>水曜日/Wed.</t>
  </si>
  <si>
    <t>【履修番号(修了要件外科目)／ Course number （not included in completion requirements）】</t>
    <phoneticPr fontId="2"/>
  </si>
  <si>
    <t>学術英語コミュニケーション（１）〔M〕</t>
  </si>
  <si>
    <t>Fundamentals of English Communication Skills for Academic Settings (1)〔M〕</t>
  </si>
  <si>
    <t>修了要件外(ﾒ)</t>
  </si>
  <si>
    <t>駿河台/Surugadai</t>
    <phoneticPr fontId="2"/>
  </si>
  <si>
    <t>英語/ENG</t>
    <rPh sb="0" eb="2">
      <t>エイゴ</t>
    </rPh>
    <phoneticPr fontId="2"/>
  </si>
  <si>
    <t>藤川　真由</t>
  </si>
  <si>
    <t>火曜日/Tue.</t>
  </si>
  <si>
    <t>学術英語コミュニケーション（２）〔M〕</t>
  </si>
  <si>
    <t>Fundamentals of English Communication Skills for Academic Settings (2)〔M〕</t>
  </si>
  <si>
    <t>中井　真木</t>
  </si>
  <si>
    <t>木曜日/Thur.</t>
  </si>
  <si>
    <t>学術英語コミュニケーション（３）〔M〕</t>
  </si>
  <si>
    <t>Fundamentals of English Communication Skills for Academic Settings (3)〔M〕</t>
  </si>
  <si>
    <t>学術英語コミュニケーション（４）〔M〕</t>
  </si>
  <si>
    <t>Fundamentals of English Communication Skills for Academic Settings (4)〔M〕</t>
  </si>
  <si>
    <t>秋学期/Autumn</t>
  </si>
  <si>
    <t>月曜日/Mon.</t>
  </si>
  <si>
    <t>学術英語コミュニケーション（５）〔M〕</t>
  </si>
  <si>
    <t>Fundamentals of English Communication Skills for Academic Settings (5)〔M〕</t>
  </si>
  <si>
    <t>学術英語コミュニケーション（１３）〔M〕</t>
  </si>
  <si>
    <t>Fundamentals of English Communication Skills for Academic Settings (13)〔M〕</t>
  </si>
  <si>
    <t>スティーブンス，サイ</t>
  </si>
  <si>
    <t>金曜日/Fri.</t>
  </si>
  <si>
    <t>学術英語コミュニケーション（１４）〔M〕</t>
  </si>
  <si>
    <t>Fundamentals of English Communication Skills for Academic Settings (14)〔M〕</t>
  </si>
  <si>
    <t>1</t>
    <phoneticPr fontId="2"/>
  </si>
  <si>
    <t>学術英語コミュニケーション（６）〔M〕</t>
  </si>
  <si>
    <t>Fundamentals of English Communication Skills for Academic Settings (6)〔M〕</t>
  </si>
  <si>
    <t>学術英語コミュニケーション（７）〔M〕</t>
  </si>
  <si>
    <t>Fundamentals of English Communication Skills for Academic Settings (7)〔M〕</t>
  </si>
  <si>
    <t>学術英語コミュニケーション（８）〔M〕</t>
  </si>
  <si>
    <t>Fundamentals of English Communication Skills for Academic Settings (8)〔M〕</t>
  </si>
  <si>
    <t>学術英語コミュニケーション（９）〔M〕</t>
  </si>
  <si>
    <t>Fundamentals of English Communication Skills for Academic Settings (9)〔M〕</t>
  </si>
  <si>
    <t>学術英語コミュニケーション（１０）〔M〕</t>
  </si>
  <si>
    <t>Fundamentals of English Communication Skills for Academic Settings (10)〔M〕</t>
  </si>
  <si>
    <t>中野/Nakano</t>
    <phoneticPr fontId="2"/>
  </si>
  <si>
    <t>学術英語コミュニケーション（１１）〔M〕</t>
  </si>
  <si>
    <t>Fundamentals of English Communication Skills for Academic Settings (11)〔M〕</t>
  </si>
  <si>
    <t>学術英語コミュニケーション（１２）〔M〕</t>
  </si>
  <si>
    <t>Fundamentals of English Communication Skills for Academic Settings (12)〔M〕</t>
  </si>
  <si>
    <t>英文学術論文研究方法論（１）〔M〕</t>
  </si>
  <si>
    <t>Fundamentals of Writing Academic Papers in English (1)〔M〕</t>
  </si>
  <si>
    <t>英文学術論文研究方法論（２）〔M〕</t>
  </si>
  <si>
    <t>Fundamentals of Writing Academic Papers in English (2)〔M〕</t>
  </si>
  <si>
    <t>英文学術論文研究方法論（３）〔M〕</t>
  </si>
  <si>
    <t>Fundamentals of Writing Academic Papers in English (3)〔M〕</t>
  </si>
  <si>
    <t>英文学術論文研究方法論（４）〔M〕</t>
  </si>
  <si>
    <t>Fundamentals of Writing Academic Papers in English (4)〔M〕</t>
  </si>
  <si>
    <t>英文学術論文研究方法論（１０）〔M〕</t>
  </si>
  <si>
    <t>Fundamentals of Writing Academic Papers in English (10)〔M〕</t>
  </si>
  <si>
    <t>英文学術論文研究方法論（５）〔M〕</t>
  </si>
  <si>
    <t>Fundamentals of Writing Academic Papers in English (5)〔M〕</t>
  </si>
  <si>
    <t>英文学術論文研究方法論（６）〔M〕</t>
  </si>
  <si>
    <t>Fundamentals of Writing Academic Papers in English (6)〔M〕</t>
  </si>
  <si>
    <t>英文学術論文研究方法論（７）〔M〕</t>
  </si>
  <si>
    <t>Fundamentals of Writing Academic Papers in English (7)〔M〕</t>
  </si>
  <si>
    <t>英文学術論文研究方法論（８）〔M〕</t>
  </si>
  <si>
    <t>Fundamentals of Writing Academic Papers in English (8)〔M〕</t>
  </si>
  <si>
    <t>英文学術論文研究方法論（９）〔M〕</t>
  </si>
  <si>
    <t>Fundamentals of Writing Academic Papers in English (9)〔M〕</t>
  </si>
  <si>
    <t>国際系総合研究Ｄ〔M〕</t>
  </si>
  <si>
    <t>Multilingual Graduate Research D〔M〕</t>
    <phoneticPr fontId="2"/>
  </si>
  <si>
    <t>山口　不二夫</t>
  </si>
  <si>
    <t>土曜日/Sat.</t>
  </si>
  <si>
    <t>キャリアパス支援科目</t>
  </si>
  <si>
    <t>Career Path Development</t>
    <phoneticPr fontId="2"/>
  </si>
  <si>
    <t>修了要件外</t>
  </si>
  <si>
    <t>春学期集中/Spring 
intensive lecture</t>
    <rPh sb="3" eb="5">
      <t>シュウチュウ</t>
    </rPh>
    <phoneticPr fontId="2"/>
  </si>
  <si>
    <t>歌代　豊</t>
  </si>
  <si>
    <t>-</t>
    <phoneticPr fontId="2"/>
  </si>
  <si>
    <t>2024</t>
    <phoneticPr fontId="2"/>
  </si>
  <si>
    <t>春学期/Spring</t>
    <phoneticPr fontId="2"/>
  </si>
  <si>
    <t>秋学期/Autumn</t>
    <phoneticPr fontId="2"/>
  </si>
  <si>
    <t>自然科学データ解析〔M〕</t>
  </si>
  <si>
    <t>鈴木　香寿恵</t>
  </si>
  <si>
    <t>中村　和幸</t>
  </si>
  <si>
    <t>岩崎　泰永</t>
  </si>
  <si>
    <t>Data analysis for humanities and social sciences〔M〕</t>
    <phoneticPr fontId="2"/>
  </si>
  <si>
    <t>Data analysis for natural science【M】</t>
    <phoneticPr fontId="2"/>
  </si>
  <si>
    <t>Data analysis for natural science〔M〕</t>
    <phoneticPr fontId="2"/>
  </si>
  <si>
    <t>【駿】414B共同演習室
【S】Room 414B</t>
    <rPh sb="7" eb="9">
      <t>キョウドウ</t>
    </rPh>
    <rPh sb="9" eb="12">
      <t>エンシュウシツ</t>
    </rPh>
    <phoneticPr fontId="2"/>
  </si>
  <si>
    <t>人文・社会科学データ解析〔M〕</t>
    <phoneticPr fontId="2"/>
  </si>
  <si>
    <t>講義コード
Lec.Code</t>
    <rPh sb="0" eb="2">
      <t>コウギ</t>
    </rPh>
    <phoneticPr fontId="2"/>
  </si>
  <si>
    <t>85810101</t>
    <phoneticPr fontId="2"/>
  </si>
  <si>
    <t>85110202</t>
    <phoneticPr fontId="2"/>
  </si>
  <si>
    <t>85110203</t>
    <phoneticPr fontId="2"/>
  </si>
  <si>
    <t>85110204</t>
    <phoneticPr fontId="2"/>
  </si>
  <si>
    <t>85110207</t>
    <phoneticPr fontId="2"/>
  </si>
  <si>
    <t>85110208</t>
    <phoneticPr fontId="2"/>
  </si>
  <si>
    <t>85110209</t>
    <phoneticPr fontId="2"/>
  </si>
  <si>
    <t>85110210</t>
    <phoneticPr fontId="2"/>
  </si>
  <si>
    <t>85110211</t>
    <phoneticPr fontId="2"/>
  </si>
  <si>
    <t>85110212</t>
    <phoneticPr fontId="2"/>
  </si>
  <si>
    <t>85110214</t>
    <phoneticPr fontId="2"/>
  </si>
  <si>
    <t>85110101</t>
    <phoneticPr fontId="2"/>
  </si>
  <si>
    <t>85110103</t>
    <phoneticPr fontId="2"/>
  </si>
  <si>
    <t>85110104</t>
    <phoneticPr fontId="2"/>
  </si>
  <si>
    <t>85110105</t>
    <phoneticPr fontId="2"/>
  </si>
  <si>
    <t>85110106</t>
    <phoneticPr fontId="2"/>
  </si>
  <si>
    <t>85110109</t>
    <phoneticPr fontId="2"/>
  </si>
  <si>
    <t>85110110</t>
    <phoneticPr fontId="2"/>
  </si>
  <si>
    <t>85110113</t>
    <phoneticPr fontId="2"/>
  </si>
  <si>
    <t>85110114</t>
    <phoneticPr fontId="2"/>
  </si>
  <si>
    <t>85110115</t>
    <phoneticPr fontId="2"/>
  </si>
  <si>
    <t>85110116</t>
    <phoneticPr fontId="2"/>
  </si>
  <si>
    <t>85110118</t>
    <phoneticPr fontId="2"/>
  </si>
  <si>
    <t>85110119</t>
    <phoneticPr fontId="2"/>
  </si>
  <si>
    <t>85110122</t>
    <phoneticPr fontId="2"/>
  </si>
  <si>
    <t>85810201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</si>
</sst>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游ゴシック"/>
      <family val="2"/>
      <charset val="128"/>
      <scheme val="minor"/>
    </font>
    <font>
      <sz val="2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4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6"/>
      <name val="Meiryo UI"/>
      <family val="3"/>
      <charset val="128"/>
    </font>
    <font>
      <sz val="4"/>
      <name val="Meiryo UI"/>
      <family val="3"/>
      <charset val="128"/>
    </font>
    <font>
      <sz val="8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3" fillId="0" borderId="9" xfId="0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9" fillId="0" borderId="12" xfId="0" applyFont="1" applyFill="1" applyBorder="1" applyAlignment="1">
      <alignment horizontal="center" wrapText="1" shrinkToFit="1"/>
    </xf>
    <xf numFmtId="0" fontId="9" fillId="0" borderId="13" xfId="0" applyFont="1" applyFill="1" applyBorder="1" applyAlignment="1">
      <alignment horizontal="center" wrapText="1" shrinkToFit="1"/>
    </xf>
    <xf numFmtId="0" fontId="9" fillId="0" borderId="14" xfId="0" applyFont="1" applyFill="1" applyBorder="1" applyAlignment="1">
      <alignment horizontal="center" wrapText="1" shrinkToFit="1"/>
    </xf>
    <xf numFmtId="0" fontId="15" fillId="0" borderId="0" xfId="0" applyFont="1" applyFill="1" applyAlignment="1"/>
    <xf numFmtId="49" fontId="9" fillId="0" borderId="12" xfId="0" applyNumberFormat="1" applyFont="1" applyFill="1" applyBorder="1" applyAlignment="1">
      <alignment horizontal="center" vertical="center" wrapText="1" shrinkToFit="1"/>
    </xf>
    <xf numFmtId="49" fontId="9" fillId="0" borderId="13" xfId="0" applyNumberFormat="1" applyFont="1" applyFill="1" applyBorder="1" applyAlignment="1">
      <alignment horizontal="center" vertical="center" wrapText="1" shrinkToFit="1"/>
    </xf>
    <xf numFmtId="49" fontId="9" fillId="0" borderId="14" xfId="0" applyNumberFormat="1" applyFont="1" applyFill="1" applyBorder="1" applyAlignment="1">
      <alignment horizontal="center" vertical="center" wrapText="1" shrinkToFit="1"/>
    </xf>
    <xf numFmtId="0" fontId="15" fillId="0" borderId="0" xfId="0" applyFont="1" applyFill="1">
      <alignment vertical="center"/>
    </xf>
    <xf numFmtId="0" fontId="6" fillId="0" borderId="12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4" fillId="0" borderId="0" xfId="0" applyFont="1" applyFill="1" applyAlignment="1"/>
    <xf numFmtId="0" fontId="13" fillId="0" borderId="23" xfId="0" applyFont="1" applyFill="1" applyBorder="1" applyAlignment="1">
      <alignment horizontal="center" vertical="center" shrinkToFit="1"/>
    </xf>
    <xf numFmtId="0" fontId="13" fillId="0" borderId="24" xfId="0" applyFont="1" applyFill="1" applyBorder="1" applyAlignment="1">
      <alignment horizontal="center" vertical="center" shrinkToFit="1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12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wrapText="1" shrinkToFit="1"/>
    </xf>
    <xf numFmtId="0" fontId="9" fillId="0" borderId="13" xfId="0" applyFont="1" applyBorder="1" applyAlignment="1">
      <alignment horizontal="center" wrapText="1" shrinkToFit="1"/>
    </xf>
    <xf numFmtId="0" fontId="9" fillId="0" borderId="14" xfId="0" applyFont="1" applyBorder="1" applyAlignment="1">
      <alignment horizontal="center" wrapText="1" shrinkToFit="1"/>
    </xf>
    <xf numFmtId="49" fontId="9" fillId="0" borderId="12" xfId="0" applyNumberFormat="1" applyFont="1" applyBorder="1" applyAlignment="1">
      <alignment horizontal="center" vertical="center" wrapText="1" shrinkToFit="1"/>
    </xf>
    <xf numFmtId="49" fontId="9" fillId="0" borderId="13" xfId="0" applyNumberFormat="1" applyFont="1" applyBorder="1" applyAlignment="1">
      <alignment horizontal="center" vertical="center" wrapText="1" shrinkToFit="1"/>
    </xf>
    <xf numFmtId="49" fontId="9" fillId="0" borderId="14" xfId="0" applyNumberFormat="1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wrapText="1" shrinkToFit="1"/>
    </xf>
    <xf numFmtId="0" fontId="9" fillId="0" borderId="31" xfId="0" applyFont="1" applyBorder="1" applyAlignment="1">
      <alignment horizontal="center" wrapText="1" shrinkToFit="1"/>
    </xf>
    <xf numFmtId="49" fontId="9" fillId="0" borderId="32" xfId="0" applyNumberFormat="1" applyFont="1" applyBorder="1" applyAlignment="1">
      <alignment horizontal="center" vertical="center" wrapText="1" shrinkToFit="1"/>
    </xf>
    <xf numFmtId="49" fontId="9" fillId="0" borderId="31" xfId="0" applyNumberFormat="1" applyFont="1" applyBorder="1" applyAlignment="1">
      <alignment horizontal="center" vertical="center" wrapText="1" shrinkToFit="1"/>
    </xf>
    <xf numFmtId="0" fontId="6" fillId="0" borderId="32" xfId="0" applyFont="1" applyBorder="1" applyAlignment="1">
      <alignment horizontal="center" vertical="top"/>
    </xf>
    <xf numFmtId="0" fontId="6" fillId="0" borderId="31" xfId="0" applyFont="1" applyBorder="1" applyAlignment="1">
      <alignment horizontal="center" vertical="top"/>
    </xf>
    <xf numFmtId="0" fontId="11" fillId="0" borderId="32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1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6" fillId="0" borderId="37" xfId="0" applyFont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0" fontId="11" fillId="3" borderId="32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/>
    </xf>
    <xf numFmtId="0" fontId="11" fillId="3" borderId="13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wrapText="1" shrinkToFit="1"/>
    </xf>
    <xf numFmtId="0" fontId="20" fillId="0" borderId="13" xfId="0" applyFont="1" applyFill="1" applyBorder="1" applyAlignment="1">
      <alignment horizontal="center" wrapText="1" shrinkToFit="1"/>
    </xf>
    <xf numFmtId="0" fontId="20" fillId="0" borderId="14" xfId="0" applyFont="1" applyFill="1" applyBorder="1" applyAlignment="1">
      <alignment horizontal="center" wrapText="1" shrinkToFit="1"/>
    </xf>
    <xf numFmtId="49" fontId="20" fillId="0" borderId="12" xfId="0" applyNumberFormat="1" applyFont="1" applyFill="1" applyBorder="1" applyAlignment="1">
      <alignment horizontal="center" vertical="center" wrapText="1" shrinkToFit="1"/>
    </xf>
    <xf numFmtId="49" fontId="20" fillId="0" borderId="13" xfId="0" applyNumberFormat="1" applyFont="1" applyFill="1" applyBorder="1" applyAlignment="1">
      <alignment horizontal="center" vertical="center" wrapText="1" shrinkToFit="1"/>
    </xf>
    <xf numFmtId="49" fontId="20" fillId="0" borderId="14" xfId="0" applyNumberFormat="1" applyFont="1" applyFill="1" applyBorder="1" applyAlignment="1">
      <alignment horizontal="center" vertical="center" wrapText="1" shrinkToFit="1"/>
    </xf>
    <xf numFmtId="0" fontId="18" fillId="0" borderId="12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horizontal="center" vertical="top"/>
    </xf>
    <xf numFmtId="0" fontId="18" fillId="0" borderId="14" xfId="0" applyFont="1" applyFill="1" applyBorder="1" applyAlignment="1">
      <alignment horizontal="center" vertical="top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 shrinkToFit="1"/>
    </xf>
    <xf numFmtId="0" fontId="19" fillId="0" borderId="12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center" vertical="center" shrinkToFit="1"/>
    </xf>
    <xf numFmtId="0" fontId="19" fillId="0" borderId="24" xfId="0" applyFont="1" applyFill="1" applyBorder="1" applyAlignment="1">
      <alignment horizontal="center" vertical="center" shrinkToFit="1"/>
    </xf>
    <xf numFmtId="0" fontId="19" fillId="0" borderId="38" xfId="0" applyFont="1" applyFill="1" applyBorder="1" applyAlignment="1">
      <alignment horizontal="center" vertical="center" shrinkToFit="1"/>
    </xf>
    <xf numFmtId="0" fontId="20" fillId="0" borderId="39" xfId="0" applyFont="1" applyFill="1" applyBorder="1" applyAlignment="1">
      <alignment horizontal="center" wrapText="1" shrinkToFit="1"/>
    </xf>
    <xf numFmtId="49" fontId="20" fillId="0" borderId="39" xfId="0" applyNumberFormat="1" applyFont="1" applyFill="1" applyBorder="1" applyAlignment="1">
      <alignment horizontal="center" vertical="center" wrapText="1" shrinkToFit="1"/>
    </xf>
    <xf numFmtId="0" fontId="18" fillId="0" borderId="39" xfId="0" applyFont="1" applyFill="1" applyBorder="1" applyAlignment="1">
      <alignment horizontal="center" vertical="top"/>
    </xf>
    <xf numFmtId="0" fontId="18" fillId="0" borderId="40" xfId="0" applyFont="1" applyFill="1" applyBorder="1" applyAlignment="1">
      <alignment horizontal="center" vertical="center" shrinkToFit="1"/>
    </xf>
    <xf numFmtId="0" fontId="19" fillId="0" borderId="22" xfId="0" applyFont="1" applyFill="1" applyBorder="1" applyAlignment="1">
      <alignment horizontal="center" vertical="center" shrinkToFit="1"/>
    </xf>
    <xf numFmtId="0" fontId="19" fillId="0" borderId="23" xfId="0" applyFont="1" applyFill="1" applyBorder="1" applyAlignment="1">
      <alignment horizontal="center" vertical="center" shrinkToFit="1"/>
    </xf>
    <xf numFmtId="0" fontId="18" fillId="0" borderId="27" xfId="0" applyFont="1" applyFill="1" applyBorder="1" applyAlignment="1">
      <alignment horizontal="center" vertical="center" shrinkToFit="1"/>
    </xf>
    <xf numFmtId="0" fontId="18" fillId="0" borderId="28" xfId="0" applyFont="1" applyFill="1" applyBorder="1" applyAlignment="1">
      <alignment horizontal="center" vertical="center" shrinkToFit="1"/>
    </xf>
    <xf numFmtId="0" fontId="18" fillId="0" borderId="29" xfId="0" applyFont="1" applyFill="1" applyBorder="1" applyAlignment="1">
      <alignment horizontal="center" vertical="center" shrinkToFit="1"/>
    </xf>
    <xf numFmtId="0" fontId="21" fillId="0" borderId="39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wrapText="1" shrinkToFit="1"/>
    </xf>
    <xf numFmtId="0" fontId="20" fillId="0" borderId="13" xfId="0" applyFont="1" applyBorder="1" applyAlignment="1">
      <alignment horizontal="center" wrapText="1" shrinkToFit="1"/>
    </xf>
    <xf numFmtId="0" fontId="20" fillId="0" borderId="14" xfId="0" applyFont="1" applyBorder="1" applyAlignment="1">
      <alignment horizontal="center" wrapText="1" shrinkToFit="1"/>
    </xf>
    <xf numFmtId="49" fontId="20" fillId="0" borderId="12" xfId="0" applyNumberFormat="1" applyFont="1" applyBorder="1" applyAlignment="1">
      <alignment horizontal="center" vertical="center" wrapText="1" shrinkToFit="1"/>
    </xf>
    <xf numFmtId="49" fontId="20" fillId="0" borderId="13" xfId="0" applyNumberFormat="1" applyFont="1" applyBorder="1" applyAlignment="1">
      <alignment horizontal="center" vertical="center" wrapText="1" shrinkToFit="1"/>
    </xf>
    <xf numFmtId="49" fontId="20" fillId="0" borderId="14" xfId="0" applyNumberFormat="1" applyFont="1" applyBorder="1" applyAlignment="1">
      <alignment horizontal="center" vertical="center" wrapText="1" shrinkToFit="1"/>
    </xf>
    <xf numFmtId="0" fontId="18" fillId="0" borderId="12" xfId="0" applyFont="1" applyBorder="1" applyAlignment="1">
      <alignment horizontal="center" vertical="top"/>
    </xf>
    <xf numFmtId="0" fontId="18" fillId="0" borderId="13" xfId="0" applyFont="1" applyBorder="1" applyAlignment="1">
      <alignment horizontal="center" vertical="top"/>
    </xf>
    <xf numFmtId="0" fontId="18" fillId="0" borderId="14" xfId="0" applyFont="1" applyBorder="1" applyAlignment="1">
      <alignment horizontal="center" vertical="top"/>
    </xf>
    <xf numFmtId="0" fontId="21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wrapText="1" shrinkToFit="1"/>
    </xf>
    <xf numFmtId="49" fontId="20" fillId="0" borderId="32" xfId="0" applyNumberFormat="1" applyFont="1" applyBorder="1" applyAlignment="1">
      <alignment horizontal="center" vertical="center" wrapText="1" shrinkToFit="1"/>
    </xf>
    <xf numFmtId="0" fontId="18" fillId="0" borderId="32" xfId="0" applyFont="1" applyBorder="1" applyAlignment="1">
      <alignment horizontal="center" vertical="top"/>
    </xf>
    <xf numFmtId="0" fontId="21" fillId="0" borderId="32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2" borderId="17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13" fillId="0" borderId="31" xfId="0" applyFont="1" applyFill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20" fillId="0" borderId="31" xfId="0" applyFont="1" applyBorder="1" applyAlignment="1">
      <alignment horizontal="center" wrapText="1" shrinkToFit="1"/>
    </xf>
    <xf numFmtId="0" fontId="19" fillId="0" borderId="39" xfId="0" applyFont="1" applyFill="1" applyBorder="1" applyAlignment="1">
      <alignment horizontal="center" vertical="center" shrinkToFit="1"/>
    </xf>
    <xf numFmtId="0" fontId="18" fillId="0" borderId="42" xfId="0" applyFont="1" applyFill="1" applyBorder="1" applyAlignment="1">
      <alignment horizontal="center" vertical="center" shrinkToFit="1"/>
    </xf>
    <xf numFmtId="0" fontId="19" fillId="0" borderId="43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10" fillId="0" borderId="45" xfId="0" applyFont="1" applyFill="1" applyBorder="1" applyAlignment="1">
      <alignment vertical="center" shrinkToFit="1"/>
    </xf>
    <xf numFmtId="0" fontId="10" fillId="0" borderId="2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10" fillId="0" borderId="41" xfId="0" applyFont="1" applyFill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3" fillId="0" borderId="32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wrapText="1" shrinkToFit="1"/>
    </xf>
    <xf numFmtId="49" fontId="20" fillId="0" borderId="0" xfId="0" applyNumberFormat="1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0" fontId="19" fillId="0" borderId="47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49" fontId="27" fillId="5" borderId="49" xfId="0" applyNumberFormat="1" applyFont="1" applyFill="1" applyBorder="1" applyAlignment="1" applyProtection="1">
      <alignment horizontal="center" vertical="center" wrapText="1"/>
      <protection locked="0"/>
    </xf>
    <xf numFmtId="49" fontId="27" fillId="6" borderId="49" xfId="0" applyNumberFormat="1" applyFont="1" applyFill="1" applyBorder="1" applyAlignment="1" applyProtection="1">
      <alignment horizontal="center" vertical="center" wrapText="1"/>
      <protection locked="0"/>
    </xf>
    <xf numFmtId="49" fontId="27" fillId="6" borderId="49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49" fontId="27" fillId="0" borderId="49" xfId="0" applyNumberFormat="1" applyFont="1" applyBorder="1" applyAlignment="1" applyProtection="1">
      <alignment horizontal="left" vertical="center"/>
      <protection locked="0"/>
    </xf>
    <xf numFmtId="49" fontId="27" fillId="4" borderId="49" xfId="0" applyNumberFormat="1" applyFont="1" applyFill="1" applyBorder="1" applyAlignment="1" applyProtection="1">
      <alignment horizontal="left" vertical="center"/>
      <protection locked="0"/>
    </xf>
    <xf numFmtId="0" fontId="27" fillId="0" borderId="49" xfId="0" applyFont="1" applyBorder="1" applyAlignment="1">
      <alignment horizontal="left" vertical="center"/>
    </xf>
    <xf numFmtId="0" fontId="27" fillId="4" borderId="49" xfId="0" applyFont="1" applyFill="1" applyBorder="1" applyAlignment="1">
      <alignment horizontal="left" vertical="center"/>
    </xf>
    <xf numFmtId="0" fontId="27" fillId="0" borderId="49" xfId="0" applyFont="1" applyBorder="1" applyAlignment="1">
      <alignment horizontal="left" vertical="center" wrapText="1"/>
    </xf>
    <xf numFmtId="0" fontId="28" fillId="0" borderId="0" xfId="0" applyFont="1">
      <alignment vertical="center"/>
    </xf>
    <xf numFmtId="0" fontId="22" fillId="0" borderId="0" xfId="0" applyFont="1" applyAlignment="1"/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/>
    <xf numFmtId="0" fontId="31" fillId="0" borderId="0" xfId="0" applyFont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left" vertical="center" shrinkToFit="1"/>
    </xf>
    <xf numFmtId="0" fontId="12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44" xfId="0" applyFont="1" applyFill="1" applyBorder="1" applyAlignment="1">
      <alignment horizontal="center" vertical="center" shrinkToFit="1"/>
    </xf>
    <xf numFmtId="0" fontId="10" fillId="0" borderId="45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 wrapText="1" shrinkToFit="1"/>
    </xf>
    <xf numFmtId="0" fontId="6" fillId="0" borderId="30" xfId="0" applyFont="1" applyBorder="1" applyAlignment="1">
      <alignment horizontal="left" vertical="center" shrinkToFit="1"/>
    </xf>
    <xf numFmtId="0" fontId="12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</cellXfs>
  <cellStyles count="1">
    <cellStyle name="標準" xfId="0" builtinId="0"/>
  </cellStyles>
  <dxfs count="229"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136938</xdr:colOff>
      <xdr:row>24</xdr:row>
      <xdr:rowOff>173183</xdr:rowOff>
    </xdr:from>
    <xdr:to>
      <xdr:col>16</xdr:col>
      <xdr:colOff>1662546</xdr:colOff>
      <xdr:row>26</xdr:row>
      <xdr:rowOff>337086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DBA33A0-0544-48D3-8F87-3137337FFFFD}"/>
            </a:ext>
          </a:extLst>
        </xdr:cNvPr>
        <xdr:cNvSpPr txBox="1"/>
      </xdr:nvSpPr>
      <xdr:spPr>
        <a:xfrm>
          <a:off x="1314574" y="7689274"/>
          <a:ext cx="13682972" cy="873948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＜その他研究科間共通科目（集中授業）／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Other subjects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intensive lecture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＞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ja-JP" altLang="en-US" sz="1100"/>
            <a:t>ジョブ型研究インターンシップ</a:t>
          </a:r>
          <a:r>
            <a:rPr kumimoji="1" lang="en-US" altLang="ja-JP" sz="1100"/>
            <a:t>】</a:t>
          </a:r>
          <a:r>
            <a:rPr kumimoji="1" lang="ja-JP" altLang="en-US" sz="1100"/>
            <a:t>榊原潤　通年集中／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【Cooperative education through research internships】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SAKAKIBARA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intensive lecture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ja-JP" altLang="en-US" sz="1100"/>
            <a:t>キャリアパス支援科目</a:t>
          </a:r>
          <a:r>
            <a:rPr kumimoji="1" lang="en-US" altLang="ja-JP" sz="1100"/>
            <a:t>】</a:t>
          </a:r>
          <a:r>
            <a:rPr kumimoji="1" lang="ja-JP" altLang="en-US" sz="1100"/>
            <a:t>歌代豊　春学期集中</a:t>
          </a:r>
          <a:r>
            <a:rPr kumimoji="1" lang="en-US" altLang="ja-JP" sz="1100"/>
            <a:t>【</a:t>
          </a:r>
          <a:r>
            <a:rPr kumimoji="1" lang="ja-JP" altLang="en-US" sz="1100"/>
            <a:t>駿</a:t>
          </a:r>
          <a:r>
            <a:rPr kumimoji="1" lang="en-US" altLang="ja-JP" sz="1100"/>
            <a:t>】4031</a:t>
          </a:r>
          <a:r>
            <a:rPr kumimoji="1" lang="ja-JP" altLang="en-US" sz="1100"/>
            <a:t>教室／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Career Path Development】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UTASHIRO Yutaka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intensive lecture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129145</xdr:colOff>
      <xdr:row>27</xdr:row>
      <xdr:rowOff>84240</xdr:rowOff>
    </xdr:from>
    <xdr:to>
      <xdr:col>16</xdr:col>
      <xdr:colOff>1679864</xdr:colOff>
      <xdr:row>45</xdr:row>
      <xdr:rowOff>536862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AA46A67-EF5D-47D3-B789-1B122EEF020A}"/>
            </a:ext>
          </a:extLst>
        </xdr:cNvPr>
        <xdr:cNvSpPr txBox="1"/>
      </xdr:nvSpPr>
      <xdr:spPr>
        <a:xfrm>
          <a:off x="1306781" y="8691376"/>
          <a:ext cx="13708083" cy="1439759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＜注意事項／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Important notes </a:t>
          </a:r>
          <a:r>
            <a:rPr kumimoji="1" lang="ja-JP" altLang="en-US" sz="1100"/>
            <a:t>＞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・科目名に</a:t>
          </a:r>
          <a:r>
            <a:rPr kumimoji="1" lang="en-US" altLang="ja-JP" sz="1100"/>
            <a:t>【M】</a:t>
          </a:r>
          <a:r>
            <a:rPr kumimoji="1" lang="ja-JP" altLang="en-US" sz="1100"/>
            <a:t>がついている科目はメディア授業科目で、フルオンライン（</a:t>
          </a:r>
          <a:r>
            <a:rPr kumimoji="1" lang="en-US" altLang="ja-JP" sz="1100"/>
            <a:t>14</a:t>
          </a:r>
          <a:r>
            <a:rPr kumimoji="1" lang="ja-JP" altLang="en-US" sz="1100"/>
            <a:t>回全てオンライン）、または一部対面授業で実施します。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Subjects with an "M" in the title are held either fully online in Media-based course (all 14 times online) or both online and  Face-to-face class.</a:t>
          </a:r>
          <a:endParaRPr kumimoji="1" lang="en-US" altLang="ja-JP" sz="1100"/>
        </a:p>
        <a:p>
          <a:r>
            <a:rPr kumimoji="1" lang="ja-JP" altLang="en-US" sz="1100"/>
            <a:t>・フルオンラインの科目においても、学生の受講教室として、教室名が記載しております。／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name of the classroom is listed as the classroom for students in the full online course.</a:t>
          </a:r>
          <a:br>
            <a:rPr kumimoji="1" lang="en-US" altLang="ja-JP" sz="1100"/>
          </a:br>
          <a:r>
            <a:rPr kumimoji="1" lang="ja-JP" altLang="en-US" sz="1100"/>
            <a:t>（記載例：</a:t>
          </a:r>
          <a:r>
            <a:rPr kumimoji="1" lang="en-US" altLang="ja-JP" sz="1100"/>
            <a:t>【</a:t>
          </a:r>
          <a:r>
            <a:rPr kumimoji="1" lang="ja-JP" altLang="en-US" sz="1100"/>
            <a:t>駿</a:t>
          </a:r>
          <a:r>
            <a:rPr kumimoji="1" lang="en-US" altLang="ja-JP" sz="1100"/>
            <a:t>】</a:t>
          </a:r>
          <a:r>
            <a:rPr kumimoji="1" lang="ja-JP" altLang="en-US" sz="1100"/>
            <a:t>・・・駿河台キャンパス　</a:t>
          </a:r>
          <a:r>
            <a:rPr kumimoji="1" lang="en-US" altLang="ja-JP" sz="1100"/>
            <a:t>【</a:t>
          </a:r>
          <a:r>
            <a:rPr kumimoji="1" lang="ja-JP" altLang="en-US" sz="1100"/>
            <a:t>生</a:t>
          </a:r>
          <a:r>
            <a:rPr kumimoji="1" lang="en-US" altLang="ja-JP" sz="1100"/>
            <a:t>】</a:t>
          </a:r>
          <a:r>
            <a:rPr kumimoji="1" lang="ja-JP" altLang="en-US" sz="1100"/>
            <a:t>・・・生田キャンパス　</a:t>
          </a:r>
          <a:r>
            <a:rPr kumimoji="1" lang="en-US" altLang="ja-JP" sz="1100"/>
            <a:t>【</a:t>
          </a:r>
          <a:r>
            <a:rPr kumimoji="1" lang="ja-JP" altLang="en-US" sz="1100"/>
            <a:t>中</a:t>
          </a:r>
          <a:r>
            <a:rPr kumimoji="1" lang="en-US" altLang="ja-JP" sz="1100"/>
            <a:t>】</a:t>
          </a:r>
          <a:r>
            <a:rPr kumimoji="1" lang="ja-JP" altLang="en-US" sz="1100"/>
            <a:t>・・・中野キャンパス　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【S】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Surugadai Campus, 【I】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Ikuta Campus, 【N】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Nakano Campus</a:t>
          </a:r>
          <a:r>
            <a:rPr kumimoji="1" lang="ja-JP" altLang="en-US" sz="1100"/>
            <a:t>）</a:t>
          </a:r>
          <a:endParaRPr kumimoji="1" lang="en-US" altLang="ja-JP" sz="1100"/>
        </a:p>
      </xdr:txBody>
    </xdr:sp>
    <xdr:clientData/>
  </xdr:twoCellAnchor>
  <xdr:twoCellAnchor>
    <xdr:from>
      <xdr:col>24</xdr:col>
      <xdr:colOff>146340</xdr:colOff>
      <xdr:row>24</xdr:row>
      <xdr:rowOff>138545</xdr:rowOff>
    </xdr:from>
    <xdr:to>
      <xdr:col>36</xdr:col>
      <xdr:colOff>1887682</xdr:colOff>
      <xdr:row>26</xdr:row>
      <xdr:rowOff>164521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F73EAEA-58F9-4DD0-B080-C2EF63B0D9A5}"/>
            </a:ext>
          </a:extLst>
        </xdr:cNvPr>
        <xdr:cNvSpPr txBox="1"/>
      </xdr:nvSpPr>
      <xdr:spPr>
        <a:xfrm>
          <a:off x="1317915" y="8396720"/>
          <a:ext cx="11885467" cy="854651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＜その他研究科間共通科目（集中授業）／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Other subjects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intensive lecture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＞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ja-JP" altLang="en-US" sz="1100"/>
            <a:t>ジョブ型研究インターンシップ</a:t>
          </a:r>
          <a:r>
            <a:rPr kumimoji="1" lang="en-US" altLang="ja-JP" sz="1100"/>
            <a:t>】</a:t>
          </a:r>
          <a:r>
            <a:rPr kumimoji="1" lang="ja-JP" altLang="en-US" sz="1100"/>
            <a:t>榊原潤　通年集中／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【Cooperative education through research internships】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SAKAKIBARA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intensive lecture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ja-JP" altLang="en-US" sz="1100"/>
            <a:t>キャリアパス支援科目</a:t>
          </a:r>
          <a:r>
            <a:rPr kumimoji="1" lang="en-US" altLang="ja-JP" sz="1100"/>
            <a:t>】</a:t>
          </a:r>
          <a:r>
            <a:rPr kumimoji="1" lang="ja-JP" altLang="en-US" sz="1100"/>
            <a:t>歌代豊　春学期集中</a:t>
          </a:r>
          <a:r>
            <a:rPr kumimoji="1" lang="en-US" altLang="ja-JP" sz="1100"/>
            <a:t>【</a:t>
          </a:r>
          <a:r>
            <a:rPr kumimoji="1" lang="ja-JP" altLang="en-US" sz="1100"/>
            <a:t>駿</a:t>
          </a:r>
          <a:r>
            <a:rPr kumimoji="1" lang="en-US" altLang="ja-JP" sz="1100"/>
            <a:t>】4031</a:t>
          </a:r>
          <a:r>
            <a:rPr kumimoji="1" lang="ja-JP" altLang="en-US" sz="1100"/>
            <a:t>教室／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Career Path Development】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UTASHIRO Yutaka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intensive lecture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24</xdr:col>
      <xdr:colOff>138546</xdr:colOff>
      <xdr:row>26</xdr:row>
      <xdr:rowOff>309995</xdr:rowOff>
    </xdr:from>
    <xdr:to>
      <xdr:col>36</xdr:col>
      <xdr:colOff>1901676</xdr:colOff>
      <xdr:row>43</xdr:row>
      <xdr:rowOff>191118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34D276B-91C8-4BBE-8931-BDC5FD7BED7A}"/>
            </a:ext>
          </a:extLst>
        </xdr:cNvPr>
        <xdr:cNvSpPr txBox="1"/>
      </xdr:nvSpPr>
      <xdr:spPr>
        <a:xfrm>
          <a:off x="1310121" y="9396845"/>
          <a:ext cx="11907255" cy="1367023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＜注意事項／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Important notes </a:t>
          </a:r>
          <a:r>
            <a:rPr kumimoji="1" lang="ja-JP" altLang="en-US" sz="1100"/>
            <a:t>＞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・科目名に</a:t>
          </a:r>
          <a:r>
            <a:rPr kumimoji="1" lang="en-US" altLang="ja-JP" sz="1100"/>
            <a:t>【M】</a:t>
          </a:r>
          <a:r>
            <a:rPr kumimoji="1" lang="ja-JP" altLang="en-US" sz="1100"/>
            <a:t>がついている科目はメディア授業科目で、フルオンライン（</a:t>
          </a:r>
          <a:r>
            <a:rPr kumimoji="1" lang="en-US" altLang="ja-JP" sz="1100"/>
            <a:t>14</a:t>
          </a:r>
          <a:r>
            <a:rPr kumimoji="1" lang="ja-JP" altLang="en-US" sz="1100"/>
            <a:t>回全てオンライン）、または一部対面授業で実施します。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Subjects with an "M" in the title are held either fully online in Media-based course (all 14 times online) or both online and  Face-to-face class.</a:t>
          </a:r>
          <a:endParaRPr kumimoji="1" lang="en-US" altLang="ja-JP" sz="1100"/>
        </a:p>
        <a:p>
          <a:r>
            <a:rPr kumimoji="1" lang="ja-JP" altLang="en-US" sz="1100"/>
            <a:t>・フルオンラインの科目においても、学生の受講教室として、教室名が記載しております。／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name of the classroom is listed as the classroom for students in the full online course.</a:t>
          </a:r>
          <a:br>
            <a:rPr kumimoji="1" lang="en-US" altLang="ja-JP" sz="1100"/>
          </a:br>
          <a:r>
            <a:rPr kumimoji="1" lang="ja-JP" altLang="en-US" sz="1100"/>
            <a:t>（記載例：</a:t>
          </a:r>
          <a:r>
            <a:rPr kumimoji="1" lang="en-US" altLang="ja-JP" sz="1100"/>
            <a:t>【</a:t>
          </a:r>
          <a:r>
            <a:rPr kumimoji="1" lang="ja-JP" altLang="en-US" sz="1100"/>
            <a:t>駿</a:t>
          </a:r>
          <a:r>
            <a:rPr kumimoji="1" lang="en-US" altLang="ja-JP" sz="1100"/>
            <a:t>】</a:t>
          </a:r>
          <a:r>
            <a:rPr kumimoji="1" lang="ja-JP" altLang="en-US" sz="1100"/>
            <a:t>・・・駿河台キャンパス　</a:t>
          </a:r>
          <a:r>
            <a:rPr kumimoji="1" lang="en-US" altLang="ja-JP" sz="1100"/>
            <a:t>【</a:t>
          </a:r>
          <a:r>
            <a:rPr kumimoji="1" lang="ja-JP" altLang="en-US" sz="1100"/>
            <a:t>生</a:t>
          </a:r>
          <a:r>
            <a:rPr kumimoji="1" lang="en-US" altLang="ja-JP" sz="1100"/>
            <a:t>】</a:t>
          </a:r>
          <a:r>
            <a:rPr kumimoji="1" lang="ja-JP" altLang="en-US" sz="1100"/>
            <a:t>・・・生田キャンパス　</a:t>
          </a:r>
          <a:r>
            <a:rPr kumimoji="1" lang="en-US" altLang="ja-JP" sz="1100"/>
            <a:t>【</a:t>
          </a:r>
          <a:r>
            <a:rPr kumimoji="1" lang="ja-JP" altLang="en-US" sz="1100"/>
            <a:t>中</a:t>
          </a:r>
          <a:r>
            <a:rPr kumimoji="1" lang="en-US" altLang="ja-JP" sz="1100"/>
            <a:t>】</a:t>
          </a:r>
          <a:r>
            <a:rPr kumimoji="1" lang="ja-JP" altLang="en-US" sz="1100"/>
            <a:t>・・・中野キャンパス　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【S】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Surugadai Campus, 【I】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Ikuta Campus, 【N】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Nakano Campus</a:t>
          </a:r>
          <a:r>
            <a:rPr kumimoji="1" lang="ja-JP" altLang="en-US" sz="1100"/>
            <a:t>）</a:t>
          </a:r>
          <a:endParaRPr kumimoji="1" lang="en-US" altLang="ja-JP" sz="1100"/>
        </a:p>
      </xdr:txBody>
    </xdr:sp>
    <xdr:clientData/>
  </xdr:twoCellAnchor>
  <xdr:twoCellAnchor>
    <xdr:from>
      <xdr:col>15</xdr:col>
      <xdr:colOff>112059</xdr:colOff>
      <xdr:row>20</xdr:row>
      <xdr:rowOff>136506</xdr:rowOff>
    </xdr:from>
    <xdr:to>
      <xdr:col>24</xdr:col>
      <xdr:colOff>11205</xdr:colOff>
      <xdr:row>29</xdr:row>
      <xdr:rowOff>246529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4F1094-38D1-4B16-8542-C86E1EAFFABB}"/>
            </a:ext>
          </a:extLst>
        </xdr:cNvPr>
        <xdr:cNvSpPr txBox="1"/>
      </xdr:nvSpPr>
      <xdr:spPr>
        <a:xfrm>
          <a:off x="11430000" y="6635918"/>
          <a:ext cx="7104529" cy="251928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年度の研究科間共通科目で、ガバナンス研究科の修了要件単位・年間履修上限単位・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GPA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に算入する科目は、次のとおりです。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Among Inter-Departmental Courses for 2023 the following courses are counted as required credits and GPA</a:t>
          </a:r>
          <a:r>
            <a:rPr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graduation in the Governance Studies.</a:t>
          </a:r>
          <a:endParaRPr lang="ja-JP" altLang="ja-JP">
            <a:effectLst/>
          </a:endParaRPr>
        </a:p>
        <a:p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b="1">
            <a:effectLst/>
          </a:endParaRPr>
        </a:p>
        <a:p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・学際系総合研究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Multidisciplinary Graduate Research A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人文・社会科学データ解析</a:t>
          </a:r>
          <a:r>
            <a:rPr lang="ja-JP" alt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 for humanities and social sciences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ja-JP" altLang="ja-JP">
            <a:effectLst/>
          </a:endParaRPr>
        </a:p>
        <a:p>
          <a:pPr eaLnBrk="1" fontAlgn="auto" latinLnBrk="0" hangingPunct="1"/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履修登録の際の履修番号や開講曜日時限などの一覧情報は、別タブの「履修番号一覧」にてご参照ください。</a:t>
          </a:r>
          <a:endParaRPr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refer to the "List of Course Numbers" in the separate tab for a list of course numbers and the days and times of classes.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4BDC7-3AF6-4715-9653-B1EBD8AA500D}">
  <sheetPr>
    <tabColor rgb="FFFF0000"/>
  </sheetPr>
  <dimension ref="B1:AP77"/>
  <sheetViews>
    <sheetView tabSelected="1" view="pageBreakPreview" topLeftCell="P1" zoomScale="85" zoomScaleNormal="55" zoomScaleSheetLayoutView="85" workbookViewId="0">
      <selection activeCell="AA23" sqref="AA23"/>
    </sheetView>
  </sheetViews>
  <sheetFormatPr defaultColWidth="9" defaultRowHeight="13.5" outlineLevelRow="1" outlineLevelCol="1"/>
  <cols>
    <col min="1" max="1" width="6.125" style="1" customWidth="1"/>
    <col min="2" max="2" width="3.625" style="1" customWidth="1"/>
    <col min="3" max="3" width="5.625" style="34" customWidth="1"/>
    <col min="4" max="4" width="26.625" style="35" customWidth="1"/>
    <col min="5" max="6" width="26.625" style="35" hidden="1" customWidth="1" outlineLevel="1"/>
    <col min="7" max="7" width="26.625" style="35" customWidth="1" collapsed="1"/>
    <col min="8" max="9" width="26.625" style="35" hidden="1" customWidth="1" outlineLevel="1"/>
    <col min="10" max="10" width="26.625" style="35" customWidth="1" collapsed="1"/>
    <col min="11" max="11" width="26.625" style="35" customWidth="1"/>
    <col min="12" max="12" width="26.625" style="35" hidden="1" customWidth="1" outlineLevel="1"/>
    <col min="13" max="13" width="26.625" style="35" customWidth="1" collapsed="1"/>
    <col min="14" max="15" width="26.625" style="35" hidden="1" customWidth="1" outlineLevel="1"/>
    <col min="16" max="16" width="26.625" style="35" customWidth="1" collapsed="1"/>
    <col min="17" max="17" width="26.625" style="35" customWidth="1"/>
    <col min="18" max="18" width="25.875" style="35" hidden="1" customWidth="1" outlineLevel="1"/>
    <col min="19" max="19" width="18.625" style="35" hidden="1" customWidth="1" outlineLevel="1" collapsed="1"/>
    <col min="20" max="20" width="18.625" style="35" hidden="1" customWidth="1" outlineLevel="1"/>
    <col min="21" max="21" width="26.625" style="35" hidden="1" customWidth="1" outlineLevel="1"/>
    <col min="22" max="22" width="6.125" style="35" customWidth="1" outlineLevel="1"/>
    <col min="23" max="23" width="7.375" style="1" customWidth="1"/>
    <col min="24" max="24" width="27.75" style="2" bestFit="1" customWidth="1"/>
    <col min="25" max="16384" width="9" style="1"/>
  </cols>
  <sheetData>
    <row r="1" spans="2:42" ht="48.75" customHeight="1">
      <c r="B1" s="216" t="s">
        <v>33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170"/>
      <c r="W1" s="227" t="s">
        <v>34</v>
      </c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</row>
    <row r="2" spans="2:42" ht="28.5" customHeight="1" thickBot="1">
      <c r="B2" s="85"/>
      <c r="C2" s="85"/>
      <c r="D2" s="83" t="s">
        <v>43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170"/>
      <c r="W2" s="36"/>
      <c r="X2" s="37"/>
      <c r="Y2" s="83" t="s">
        <v>43</v>
      </c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9"/>
      <c r="AO2" s="40"/>
      <c r="AP2" s="40"/>
    </row>
    <row r="3" spans="2:42" s="4" customFormat="1" ht="22.5" customHeight="1" thickBot="1">
      <c r="B3" s="217"/>
      <c r="C3" s="218"/>
      <c r="D3" s="219" t="s">
        <v>44</v>
      </c>
      <c r="E3" s="220"/>
      <c r="F3" s="221"/>
      <c r="G3" s="222" t="s">
        <v>45</v>
      </c>
      <c r="H3" s="223"/>
      <c r="I3" s="224"/>
      <c r="J3" s="222" t="s">
        <v>46</v>
      </c>
      <c r="K3" s="223"/>
      <c r="L3" s="224"/>
      <c r="M3" s="222" t="s">
        <v>47</v>
      </c>
      <c r="N3" s="223"/>
      <c r="O3" s="224"/>
      <c r="P3" s="225" t="s">
        <v>48</v>
      </c>
      <c r="Q3" s="226"/>
      <c r="R3" s="163"/>
      <c r="S3" s="222" t="s">
        <v>49</v>
      </c>
      <c r="T3" s="223"/>
      <c r="U3" s="224"/>
      <c r="V3" s="171"/>
      <c r="W3" s="228"/>
      <c r="X3" s="229"/>
      <c r="Y3" s="219" t="s">
        <v>44</v>
      </c>
      <c r="Z3" s="220"/>
      <c r="AA3" s="221"/>
      <c r="AB3" s="222" t="s">
        <v>45</v>
      </c>
      <c r="AC3" s="223"/>
      <c r="AD3" s="224"/>
      <c r="AE3" s="222" t="s">
        <v>46</v>
      </c>
      <c r="AF3" s="223"/>
      <c r="AG3" s="224"/>
      <c r="AH3" s="222" t="s">
        <v>47</v>
      </c>
      <c r="AI3" s="223"/>
      <c r="AJ3" s="224"/>
      <c r="AK3" s="219" t="s">
        <v>48</v>
      </c>
      <c r="AL3" s="220"/>
      <c r="AM3" s="221"/>
      <c r="AN3" s="166" t="s">
        <v>49</v>
      </c>
      <c r="AO3" s="164"/>
      <c r="AP3" s="165"/>
    </row>
    <row r="4" spans="2:42" s="6" customFormat="1" ht="25.5" customHeight="1" thickTop="1">
      <c r="B4" s="203">
        <v>1</v>
      </c>
      <c r="C4" s="205" t="s">
        <v>0</v>
      </c>
      <c r="D4" s="5" t="s">
        <v>62</v>
      </c>
      <c r="E4" s="87"/>
      <c r="F4" s="88"/>
      <c r="G4" s="5" t="s">
        <v>63</v>
      </c>
      <c r="H4" s="87"/>
      <c r="I4" s="88"/>
      <c r="J4" s="5" t="s">
        <v>64</v>
      </c>
      <c r="K4" s="87"/>
      <c r="L4" s="88"/>
      <c r="M4" s="5" t="s">
        <v>62</v>
      </c>
      <c r="N4" s="87"/>
      <c r="O4" s="88"/>
      <c r="P4" s="20" t="s">
        <v>62</v>
      </c>
      <c r="Q4" s="160"/>
      <c r="R4" s="158"/>
      <c r="S4" s="86"/>
      <c r="T4" s="87"/>
      <c r="U4" s="88"/>
      <c r="V4" s="172"/>
      <c r="W4" s="230">
        <v>1</v>
      </c>
      <c r="X4" s="232" t="s">
        <v>30</v>
      </c>
      <c r="Y4" s="5" t="s">
        <v>62</v>
      </c>
      <c r="Z4" s="119"/>
      <c r="AA4" s="120"/>
      <c r="AB4" s="5" t="s">
        <v>63</v>
      </c>
      <c r="AC4" s="119"/>
      <c r="AD4" s="120"/>
      <c r="AE4" s="5" t="s">
        <v>62</v>
      </c>
      <c r="AF4" s="119"/>
      <c r="AG4" s="120"/>
      <c r="AH4" s="5" t="s">
        <v>62</v>
      </c>
      <c r="AI4" s="119"/>
      <c r="AJ4" s="120"/>
      <c r="AK4" s="5" t="s">
        <v>62</v>
      </c>
      <c r="AL4" s="119"/>
      <c r="AM4" s="120"/>
      <c r="AN4" s="167"/>
      <c r="AO4" s="65"/>
      <c r="AP4" s="43"/>
    </row>
    <row r="5" spans="2:42" s="10" customFormat="1" ht="30" customHeight="1">
      <c r="B5" s="203"/>
      <c r="C5" s="205"/>
      <c r="D5" s="7" t="s">
        <v>20</v>
      </c>
      <c r="E5" s="90"/>
      <c r="F5" s="91"/>
      <c r="G5" s="7" t="s">
        <v>19</v>
      </c>
      <c r="H5" s="90"/>
      <c r="I5" s="91"/>
      <c r="J5" s="7" t="s">
        <v>19</v>
      </c>
      <c r="K5" s="90"/>
      <c r="L5" s="91"/>
      <c r="M5" s="7" t="s">
        <v>20</v>
      </c>
      <c r="N5" s="90"/>
      <c r="O5" s="91"/>
      <c r="P5" s="7" t="s">
        <v>20</v>
      </c>
      <c r="Q5" s="91"/>
      <c r="R5" s="109"/>
      <c r="S5" s="89"/>
      <c r="T5" s="90"/>
      <c r="U5" s="91"/>
      <c r="V5" s="173"/>
      <c r="W5" s="230"/>
      <c r="X5" s="232"/>
      <c r="Y5" s="44" t="s">
        <v>20</v>
      </c>
      <c r="Z5" s="123"/>
      <c r="AA5" s="124"/>
      <c r="AB5" s="66" t="s">
        <v>19</v>
      </c>
      <c r="AC5" s="157"/>
      <c r="AD5" s="124"/>
      <c r="AE5" s="44" t="s">
        <v>20</v>
      </c>
      <c r="AF5" s="123"/>
      <c r="AG5" s="124"/>
      <c r="AH5" s="44" t="s">
        <v>20</v>
      </c>
      <c r="AI5" s="123"/>
      <c r="AJ5" s="124"/>
      <c r="AK5" s="44" t="s">
        <v>19</v>
      </c>
      <c r="AL5" s="123"/>
      <c r="AM5" s="124"/>
      <c r="AN5" s="138"/>
      <c r="AO5" s="67"/>
      <c r="AP5" s="46"/>
    </row>
    <row r="6" spans="2:42" s="10" customFormat="1" ht="30" customHeight="1">
      <c r="B6" s="203"/>
      <c r="C6" s="205"/>
      <c r="D6" s="7" t="s">
        <v>27</v>
      </c>
      <c r="E6" s="90" t="s">
        <v>75</v>
      </c>
      <c r="F6" s="91" t="s">
        <v>75</v>
      </c>
      <c r="G6" s="7" t="s">
        <v>26</v>
      </c>
      <c r="H6" s="90" t="s">
        <v>75</v>
      </c>
      <c r="I6" s="91" t="s">
        <v>75</v>
      </c>
      <c r="J6" s="7" t="s">
        <v>26</v>
      </c>
      <c r="K6" s="90" t="s">
        <v>75</v>
      </c>
      <c r="L6" s="91" t="s">
        <v>75</v>
      </c>
      <c r="M6" s="7" t="s">
        <v>27</v>
      </c>
      <c r="N6" s="90" t="s">
        <v>75</v>
      </c>
      <c r="O6" s="91" t="s">
        <v>75</v>
      </c>
      <c r="P6" s="7" t="s">
        <v>27</v>
      </c>
      <c r="Q6" s="91" t="s">
        <v>75</v>
      </c>
      <c r="R6" s="109" t="str">
        <f t="shared" ref="R6" si="0">IF(COUNTIF(R5,"*英文学術*"),"Fundamentals of Writing Academic Papers in English【M】",IF(COUNTIF(R5,"*学術英語*"),"Fundamentals of English Communication Skills for Academic Settings【M】", IF(COUNTIF(R5,"学際系総合研究【M】"),"Multidisciplinary Graduate Research【M】", IF(COUNTIF(R5,"*国際系総合研究【M】*"),"Multilingual Graduate Research【M】",""))))</f>
        <v/>
      </c>
      <c r="S6" s="89" t="str">
        <f t="shared" ref="S6:U6" si="1">IF(COUNTIF(S5,"*英文学術*"),"Fundamentals of Writing Academic Papers in English【M】",IF(COUNTIF(S5,"*学術英語*"),"Fundamentals of English Communication Skills for Academic Settings【M】", IF(COUNTIF(S5,"学際系総合研究【M】"),"Multidisciplinary Graduate Research【M】", IF(COUNTIF(S5,"*国際系総合研究【M】*"),"Multilingual Graduate Research【M】",""))))</f>
        <v/>
      </c>
      <c r="T6" s="90" t="str">
        <f t="shared" si="1"/>
        <v/>
      </c>
      <c r="U6" s="91" t="str">
        <f t="shared" si="1"/>
        <v/>
      </c>
      <c r="V6" s="173"/>
      <c r="W6" s="230"/>
      <c r="X6" s="232"/>
      <c r="Y6" s="44" t="s">
        <v>27</v>
      </c>
      <c r="Z6" s="123" t="s">
        <v>75</v>
      </c>
      <c r="AA6" s="124" t="s">
        <v>75</v>
      </c>
      <c r="AB6" s="44" t="s">
        <v>26</v>
      </c>
      <c r="AC6" s="123" t="s">
        <v>75</v>
      </c>
      <c r="AD6" s="124" t="s">
        <v>75</v>
      </c>
      <c r="AE6" s="44" t="s">
        <v>27</v>
      </c>
      <c r="AF6" s="123" t="s">
        <v>75</v>
      </c>
      <c r="AG6" s="124" t="s">
        <v>75</v>
      </c>
      <c r="AH6" s="44" t="s">
        <v>27</v>
      </c>
      <c r="AI6" s="123" t="s">
        <v>75</v>
      </c>
      <c r="AJ6" s="124" t="s">
        <v>75</v>
      </c>
      <c r="AK6" s="44" t="s">
        <v>26</v>
      </c>
      <c r="AL6" s="123" t="s">
        <v>75</v>
      </c>
      <c r="AM6" s="124" t="s">
        <v>75</v>
      </c>
      <c r="AN6" s="138" t="s">
        <v>75</v>
      </c>
      <c r="AO6" s="67" t="str">
        <f t="shared" ref="AO6:AP6" si="2">IF(COUNTIF(AO5,"*英文学術*"),"Fundamentals of Writing Academic Papers in English【M】",IF(COUNTIF(AO5,"*学術英語*"),"Fundamentals of English Communication Skills for Academic Settings【M】", IF(COUNTIF(AO5,"学際系総合研究【M】"),"Multidisciplinary Graduate Research【M】", IF(COUNTIF(AO5,"*国際系総合研究【M】*"),"Multilingual Graduate Research【M】",""))))</f>
        <v/>
      </c>
      <c r="AP6" s="46" t="str">
        <f t="shared" si="2"/>
        <v/>
      </c>
    </row>
    <row r="7" spans="2:42" s="14" customFormat="1" ht="16.5" customHeight="1">
      <c r="B7" s="203"/>
      <c r="C7" s="205"/>
      <c r="D7" s="11" t="s">
        <v>2</v>
      </c>
      <c r="E7" s="93"/>
      <c r="F7" s="94"/>
      <c r="G7" s="11" t="s">
        <v>21</v>
      </c>
      <c r="H7" s="93"/>
      <c r="I7" s="94"/>
      <c r="J7" s="11" t="s">
        <v>14</v>
      </c>
      <c r="K7" s="93"/>
      <c r="L7" s="94"/>
      <c r="M7" s="11" t="s">
        <v>11</v>
      </c>
      <c r="N7" s="93"/>
      <c r="O7" s="94"/>
      <c r="P7" s="11" t="s">
        <v>12</v>
      </c>
      <c r="Q7" s="94"/>
      <c r="R7" s="110"/>
      <c r="S7" s="92"/>
      <c r="T7" s="93"/>
      <c r="U7" s="94"/>
      <c r="V7" s="174"/>
      <c r="W7" s="230"/>
      <c r="X7" s="232"/>
      <c r="Y7" s="47" t="s">
        <v>6</v>
      </c>
      <c r="Z7" s="126"/>
      <c r="AA7" s="127"/>
      <c r="AB7" s="47" t="s">
        <v>1</v>
      </c>
      <c r="AC7" s="126"/>
      <c r="AD7" s="127"/>
      <c r="AE7" s="47" t="s">
        <v>4</v>
      </c>
      <c r="AF7" s="126"/>
      <c r="AG7" s="127"/>
      <c r="AH7" s="47" t="s">
        <v>9</v>
      </c>
      <c r="AI7" s="126"/>
      <c r="AJ7" s="127"/>
      <c r="AK7" s="47" t="s">
        <v>8</v>
      </c>
      <c r="AL7" s="126"/>
      <c r="AM7" s="127"/>
      <c r="AN7" s="139"/>
      <c r="AO7" s="69"/>
      <c r="AP7" s="49"/>
    </row>
    <row r="8" spans="2:42" s="6" customFormat="1" ht="9.9499999999999993" customHeight="1">
      <c r="B8" s="203"/>
      <c r="C8" s="205"/>
      <c r="D8" s="15"/>
      <c r="E8" s="96"/>
      <c r="F8" s="97"/>
      <c r="G8" s="15"/>
      <c r="H8" s="96"/>
      <c r="I8" s="97"/>
      <c r="J8" s="15"/>
      <c r="K8" s="96"/>
      <c r="L8" s="97"/>
      <c r="M8" s="15"/>
      <c r="N8" s="96"/>
      <c r="O8" s="97"/>
      <c r="P8" s="15"/>
      <c r="Q8" s="97"/>
      <c r="R8" s="111"/>
      <c r="S8" s="95"/>
      <c r="T8" s="96"/>
      <c r="U8" s="97"/>
      <c r="V8" s="175"/>
      <c r="W8" s="230"/>
      <c r="X8" s="232"/>
      <c r="Y8" s="50"/>
      <c r="Z8" s="129"/>
      <c r="AA8" s="130"/>
      <c r="AB8" s="50"/>
      <c r="AC8" s="129"/>
      <c r="AD8" s="130"/>
      <c r="AE8" s="50"/>
      <c r="AF8" s="129"/>
      <c r="AG8" s="130"/>
      <c r="AH8" s="50"/>
      <c r="AI8" s="129"/>
      <c r="AJ8" s="130"/>
      <c r="AK8" s="50"/>
      <c r="AL8" s="129"/>
      <c r="AM8" s="130"/>
      <c r="AN8" s="140"/>
      <c r="AO8" s="71"/>
      <c r="AP8" s="52"/>
    </row>
    <row r="9" spans="2:42" s="19" customFormat="1" ht="25.5" customHeight="1">
      <c r="B9" s="203"/>
      <c r="C9" s="205"/>
      <c r="D9" s="18" t="s">
        <v>37</v>
      </c>
      <c r="E9" s="99"/>
      <c r="F9" s="100"/>
      <c r="G9" s="18" t="s">
        <v>37</v>
      </c>
      <c r="H9" s="99"/>
      <c r="I9" s="100"/>
      <c r="J9" s="18" t="s">
        <v>39</v>
      </c>
      <c r="K9" s="99"/>
      <c r="L9" s="100"/>
      <c r="M9" s="18" t="s">
        <v>39</v>
      </c>
      <c r="N9" s="99"/>
      <c r="O9" s="100"/>
      <c r="P9" s="18" t="s">
        <v>38</v>
      </c>
      <c r="Q9" s="100"/>
      <c r="R9" s="118"/>
      <c r="S9" s="98"/>
      <c r="T9" s="99"/>
      <c r="U9" s="100"/>
      <c r="V9" s="176"/>
      <c r="W9" s="230"/>
      <c r="X9" s="232"/>
      <c r="Y9" s="18" t="s">
        <v>39</v>
      </c>
      <c r="Z9" s="132"/>
      <c r="AA9" s="133"/>
      <c r="AB9" s="18" t="s">
        <v>39</v>
      </c>
      <c r="AC9" s="132"/>
      <c r="AD9" s="133"/>
      <c r="AE9" s="18" t="s">
        <v>37</v>
      </c>
      <c r="AF9" s="132"/>
      <c r="AG9" s="133"/>
      <c r="AH9" s="18" t="s">
        <v>37</v>
      </c>
      <c r="AI9" s="132"/>
      <c r="AJ9" s="133"/>
      <c r="AK9" s="18" t="s">
        <v>38</v>
      </c>
      <c r="AL9" s="132"/>
      <c r="AM9" s="133"/>
      <c r="AN9" s="141"/>
      <c r="AO9" s="73"/>
      <c r="AP9" s="55"/>
    </row>
    <row r="10" spans="2:42" s="6" customFormat="1" ht="25.5" customHeight="1" thickBot="1">
      <c r="B10" s="204"/>
      <c r="C10" s="206"/>
      <c r="D10" s="148" t="s">
        <v>50</v>
      </c>
      <c r="E10" s="102"/>
      <c r="F10" s="103"/>
      <c r="G10" s="148" t="s">
        <v>53</v>
      </c>
      <c r="H10" s="102"/>
      <c r="I10" s="103"/>
      <c r="J10" s="148" t="s">
        <v>56</v>
      </c>
      <c r="K10" s="102"/>
      <c r="L10" s="103"/>
      <c r="M10" s="148" t="s">
        <v>59</v>
      </c>
      <c r="N10" s="102"/>
      <c r="O10" s="103"/>
      <c r="P10" s="148" t="s">
        <v>60</v>
      </c>
      <c r="Q10" s="103"/>
      <c r="R10" s="112"/>
      <c r="S10" s="101"/>
      <c r="T10" s="102"/>
      <c r="U10" s="103"/>
      <c r="V10" s="177"/>
      <c r="W10" s="231"/>
      <c r="X10" s="233"/>
      <c r="Y10" s="153" t="s">
        <v>59</v>
      </c>
      <c r="Z10" s="60"/>
      <c r="AA10" s="61"/>
      <c r="AB10" s="153" t="s">
        <v>53</v>
      </c>
      <c r="AC10" s="60"/>
      <c r="AD10" s="61"/>
      <c r="AE10" s="156" t="s">
        <v>70</v>
      </c>
      <c r="AF10" s="152"/>
      <c r="AG10" s="61"/>
      <c r="AH10" s="153" t="s">
        <v>72</v>
      </c>
      <c r="AI10" s="60"/>
      <c r="AJ10" s="61"/>
      <c r="AK10" s="148" t="s">
        <v>60</v>
      </c>
      <c r="AL10" s="60"/>
      <c r="AM10" s="61"/>
      <c r="AN10" s="168"/>
      <c r="AO10" s="80"/>
      <c r="AP10" s="64"/>
    </row>
    <row r="11" spans="2:42" s="6" customFormat="1" ht="25.5" customHeight="1">
      <c r="B11" s="207">
        <v>2</v>
      </c>
      <c r="C11" s="210" t="s">
        <v>5</v>
      </c>
      <c r="D11" s="20" t="s">
        <v>64</v>
      </c>
      <c r="E11" s="105"/>
      <c r="F11" s="106"/>
      <c r="G11" s="20" t="s">
        <v>63</v>
      </c>
      <c r="H11" s="105"/>
      <c r="I11" s="106"/>
      <c r="J11" s="20" t="s">
        <v>64</v>
      </c>
      <c r="K11" s="151" t="s">
        <v>62</v>
      </c>
      <c r="L11" s="106"/>
      <c r="M11" s="20" t="s">
        <v>65</v>
      </c>
      <c r="N11" s="105"/>
      <c r="O11" s="106"/>
      <c r="P11" s="23" t="s">
        <v>62</v>
      </c>
      <c r="Q11" s="21" t="s">
        <v>62</v>
      </c>
      <c r="R11" s="158"/>
      <c r="S11" s="104"/>
      <c r="T11" s="107"/>
      <c r="U11" s="108"/>
      <c r="V11" s="178"/>
      <c r="W11" s="234">
        <v>2</v>
      </c>
      <c r="X11" s="237" t="s">
        <v>5</v>
      </c>
      <c r="Y11" s="20" t="s">
        <v>65</v>
      </c>
      <c r="Z11" s="135"/>
      <c r="AA11" s="136"/>
      <c r="AB11" s="20" t="s">
        <v>62</v>
      </c>
      <c r="AC11" s="135"/>
      <c r="AD11" s="136"/>
      <c r="AE11" s="23" t="s">
        <v>62</v>
      </c>
      <c r="AF11" s="24" t="s">
        <v>62</v>
      </c>
      <c r="AG11" s="136"/>
      <c r="AH11" s="20" t="s">
        <v>64</v>
      </c>
      <c r="AI11" s="135"/>
      <c r="AJ11" s="136"/>
      <c r="AK11" s="20" t="s">
        <v>62</v>
      </c>
      <c r="AL11" s="135"/>
      <c r="AM11" s="136"/>
      <c r="AN11" s="137"/>
      <c r="AO11" s="65"/>
      <c r="AP11" s="43"/>
    </row>
    <row r="12" spans="2:42" s="22" customFormat="1" ht="30" customHeight="1">
      <c r="B12" s="208"/>
      <c r="C12" s="205"/>
      <c r="D12" s="7" t="s">
        <v>36</v>
      </c>
      <c r="E12" s="90"/>
      <c r="F12" s="91"/>
      <c r="G12" s="7" t="s">
        <v>19</v>
      </c>
      <c r="H12" s="90"/>
      <c r="I12" s="91"/>
      <c r="J12" s="7" t="s">
        <v>19</v>
      </c>
      <c r="K12" s="8" t="s">
        <v>18</v>
      </c>
      <c r="L12" s="91"/>
      <c r="M12" s="7" t="s">
        <v>19</v>
      </c>
      <c r="N12" s="90"/>
      <c r="O12" s="91"/>
      <c r="P12" s="7" t="s">
        <v>19</v>
      </c>
      <c r="Q12" s="9" t="s">
        <v>32</v>
      </c>
      <c r="R12" s="109"/>
      <c r="S12" s="89"/>
      <c r="T12" s="90"/>
      <c r="U12" s="109"/>
      <c r="V12" s="173"/>
      <c r="W12" s="235"/>
      <c r="X12" s="232"/>
      <c r="Y12" s="44" t="s">
        <v>19</v>
      </c>
      <c r="Z12" s="123"/>
      <c r="AA12" s="124"/>
      <c r="AB12" s="44" t="s">
        <v>20</v>
      </c>
      <c r="AC12" s="123"/>
      <c r="AD12" s="124"/>
      <c r="AE12" s="44" t="s">
        <v>20</v>
      </c>
      <c r="AF12" s="45" t="s">
        <v>35</v>
      </c>
      <c r="AG12" s="124"/>
      <c r="AH12" s="44" t="s">
        <v>19</v>
      </c>
      <c r="AI12" s="123"/>
      <c r="AJ12" s="124"/>
      <c r="AK12" s="44" t="s">
        <v>20</v>
      </c>
      <c r="AL12" s="123"/>
      <c r="AM12" s="124"/>
      <c r="AN12" s="138"/>
      <c r="AO12" s="67"/>
      <c r="AP12" s="46"/>
    </row>
    <row r="13" spans="2:42" s="22" customFormat="1" ht="30" customHeight="1">
      <c r="B13" s="208"/>
      <c r="C13" s="205"/>
      <c r="D13" s="7" t="s">
        <v>26</v>
      </c>
      <c r="E13" s="90" t="s">
        <v>75</v>
      </c>
      <c r="F13" s="91" t="s">
        <v>75</v>
      </c>
      <c r="G13" s="7" t="s">
        <v>26</v>
      </c>
      <c r="H13" s="90" t="s">
        <v>75</v>
      </c>
      <c r="I13" s="91" t="s">
        <v>75</v>
      </c>
      <c r="J13" s="7" t="s">
        <v>26</v>
      </c>
      <c r="K13" s="8" t="s">
        <v>28</v>
      </c>
      <c r="L13" s="91" t="s">
        <v>75</v>
      </c>
      <c r="M13" s="7" t="s">
        <v>26</v>
      </c>
      <c r="N13" s="90" t="s">
        <v>75</v>
      </c>
      <c r="O13" s="91" t="s">
        <v>75</v>
      </c>
      <c r="P13" s="7" t="s">
        <v>26</v>
      </c>
      <c r="Q13" s="9" t="s">
        <v>184</v>
      </c>
      <c r="R13" s="109" t="str">
        <f t="shared" ref="R13:U13" si="3">IF(COUNTIF(R12,"*英文学術*"),"Fundamentals of Writing Academic Papers in English【M】",IF(COUNTIF(R12,"*学術英語*"),"Fundamentals of English Communication Skills for Academic Settings【M】", IF(COUNTIF(R12,"学際系総合研究【M】"),"Multidisciplinary Graduate Research【M】", IF(COUNTIF(R12,"*国際系総合研究【M】*"),"Multilingual Graduate Research【M】",""))))</f>
        <v/>
      </c>
      <c r="S13" s="89" t="str">
        <f t="shared" si="3"/>
        <v/>
      </c>
      <c r="T13" s="90" t="str">
        <f t="shared" si="3"/>
        <v/>
      </c>
      <c r="U13" s="109" t="str">
        <f t="shared" si="3"/>
        <v/>
      </c>
      <c r="V13" s="173"/>
      <c r="W13" s="235"/>
      <c r="X13" s="232"/>
      <c r="Y13" s="44" t="s">
        <v>26</v>
      </c>
      <c r="Z13" s="123" t="s">
        <v>75</v>
      </c>
      <c r="AA13" s="124" t="s">
        <v>75</v>
      </c>
      <c r="AB13" s="44" t="s">
        <v>27</v>
      </c>
      <c r="AC13" s="123" t="s">
        <v>75</v>
      </c>
      <c r="AD13" s="124" t="s">
        <v>75</v>
      </c>
      <c r="AE13" s="44" t="s">
        <v>27</v>
      </c>
      <c r="AF13" s="45" t="s">
        <v>66</v>
      </c>
      <c r="AG13" s="124" t="s">
        <v>75</v>
      </c>
      <c r="AH13" s="44" t="s">
        <v>26</v>
      </c>
      <c r="AI13" s="123" t="s">
        <v>75</v>
      </c>
      <c r="AJ13" s="124" t="s">
        <v>75</v>
      </c>
      <c r="AK13" s="44" t="s">
        <v>27</v>
      </c>
      <c r="AL13" s="123" t="s">
        <v>75</v>
      </c>
      <c r="AM13" s="124" t="s">
        <v>75</v>
      </c>
      <c r="AN13" s="138" t="s">
        <v>75</v>
      </c>
      <c r="AO13" s="67" t="str">
        <f t="shared" ref="AO13:AP13" si="4">IF(COUNTIF(AO12,"*英文学術*"),"Fundamentals of Writing Academic Papers in English【M】",IF(COUNTIF(AO12,"*学術英語*"),"Fundamentals of English Communication Skills for Academic Settings【M】", IF(COUNTIF(AO12,"学際系総合研究【M】"),"Multidisciplinary Graduate Research【M】", IF(COUNTIF(AO12,"*国際系総合研究【M】*"),"Multilingual Graduate Research【M】",""))))</f>
        <v/>
      </c>
      <c r="AP13" s="46" t="str">
        <f t="shared" si="4"/>
        <v/>
      </c>
    </row>
    <row r="14" spans="2:42" s="6" customFormat="1" ht="16.5" customHeight="1">
      <c r="B14" s="208"/>
      <c r="C14" s="205"/>
      <c r="D14" s="11" t="s">
        <v>6</v>
      </c>
      <c r="E14" s="93"/>
      <c r="F14" s="94"/>
      <c r="G14" s="11" t="s">
        <v>3</v>
      </c>
      <c r="H14" s="93"/>
      <c r="I14" s="94"/>
      <c r="J14" s="11" t="s">
        <v>4</v>
      </c>
      <c r="K14" s="12" t="s">
        <v>31</v>
      </c>
      <c r="L14" s="94"/>
      <c r="M14" s="11" t="s">
        <v>13</v>
      </c>
      <c r="N14" s="93"/>
      <c r="O14" s="94"/>
      <c r="P14" s="11" t="s">
        <v>7</v>
      </c>
      <c r="Q14" s="13"/>
      <c r="R14" s="110"/>
      <c r="S14" s="92"/>
      <c r="T14" s="93"/>
      <c r="U14" s="110"/>
      <c r="V14" s="174"/>
      <c r="W14" s="235"/>
      <c r="X14" s="232"/>
      <c r="Y14" s="47" t="s">
        <v>12</v>
      </c>
      <c r="Z14" s="126"/>
      <c r="AA14" s="127"/>
      <c r="AB14" s="47" t="s">
        <v>14</v>
      </c>
      <c r="AC14" s="126"/>
      <c r="AD14" s="127"/>
      <c r="AE14" s="47" t="s">
        <v>25</v>
      </c>
      <c r="AF14" s="48"/>
      <c r="AG14" s="127"/>
      <c r="AH14" s="47" t="s">
        <v>25</v>
      </c>
      <c r="AI14" s="126"/>
      <c r="AJ14" s="127"/>
      <c r="AK14" s="47" t="s">
        <v>21</v>
      </c>
      <c r="AL14" s="126"/>
      <c r="AM14" s="127"/>
      <c r="AN14" s="139"/>
      <c r="AO14" s="69"/>
      <c r="AP14" s="49"/>
    </row>
    <row r="15" spans="2:42" s="6" customFormat="1" ht="9.9499999999999993" customHeight="1">
      <c r="B15" s="208"/>
      <c r="C15" s="205"/>
      <c r="D15" s="15"/>
      <c r="E15" s="96"/>
      <c r="F15" s="97"/>
      <c r="G15" s="15"/>
      <c r="H15" s="96"/>
      <c r="I15" s="97"/>
      <c r="J15" s="15"/>
      <c r="K15" s="16"/>
      <c r="L15" s="97"/>
      <c r="M15" s="15"/>
      <c r="N15" s="96"/>
      <c r="O15" s="97"/>
      <c r="P15" s="15"/>
      <c r="Q15" s="17"/>
      <c r="R15" s="111"/>
      <c r="S15" s="95"/>
      <c r="T15" s="96"/>
      <c r="U15" s="111"/>
      <c r="V15" s="175"/>
      <c r="W15" s="235"/>
      <c r="X15" s="232"/>
      <c r="Y15" s="50"/>
      <c r="Z15" s="129"/>
      <c r="AA15" s="130"/>
      <c r="AB15" s="50"/>
      <c r="AC15" s="129"/>
      <c r="AD15" s="130"/>
      <c r="AE15" s="50"/>
      <c r="AF15" s="51"/>
      <c r="AG15" s="130"/>
      <c r="AH15" s="50"/>
      <c r="AI15" s="129"/>
      <c r="AJ15" s="130"/>
      <c r="AK15" s="50"/>
      <c r="AL15" s="129"/>
      <c r="AM15" s="130"/>
      <c r="AN15" s="140"/>
      <c r="AO15" s="71"/>
      <c r="AP15" s="52"/>
    </row>
    <row r="16" spans="2:42" s="19" customFormat="1" ht="25.5" customHeight="1">
      <c r="B16" s="208"/>
      <c r="C16" s="205"/>
      <c r="D16" s="18" t="s">
        <v>37</v>
      </c>
      <c r="E16" s="99"/>
      <c r="F16" s="100"/>
      <c r="G16" s="18" t="s">
        <v>37</v>
      </c>
      <c r="H16" s="99"/>
      <c r="I16" s="100"/>
      <c r="J16" s="18" t="s">
        <v>39</v>
      </c>
      <c r="K16" s="84" t="s">
        <v>41</v>
      </c>
      <c r="L16" s="100"/>
      <c r="M16" s="18" t="s">
        <v>39</v>
      </c>
      <c r="N16" s="99"/>
      <c r="O16" s="100"/>
      <c r="P16" s="18" t="s">
        <v>38</v>
      </c>
      <c r="Q16" s="161" t="s">
        <v>42</v>
      </c>
      <c r="R16" s="118"/>
      <c r="S16" s="98"/>
      <c r="T16" s="99"/>
      <c r="U16" s="118"/>
      <c r="V16" s="176"/>
      <c r="W16" s="235"/>
      <c r="X16" s="232"/>
      <c r="Y16" s="18" t="s">
        <v>39</v>
      </c>
      <c r="Z16" s="132"/>
      <c r="AA16" s="133"/>
      <c r="AB16" s="18" t="s">
        <v>39</v>
      </c>
      <c r="AC16" s="132"/>
      <c r="AD16" s="133"/>
      <c r="AE16" s="18" t="s">
        <v>37</v>
      </c>
      <c r="AF16" s="84" t="s">
        <v>74</v>
      </c>
      <c r="AG16" s="133"/>
      <c r="AH16" s="18" t="s">
        <v>37</v>
      </c>
      <c r="AI16" s="132"/>
      <c r="AJ16" s="133"/>
      <c r="AK16" s="18" t="s">
        <v>38</v>
      </c>
      <c r="AL16" s="132"/>
      <c r="AM16" s="133"/>
      <c r="AN16" s="141"/>
      <c r="AO16" s="73"/>
      <c r="AP16" s="55"/>
    </row>
    <row r="17" spans="2:42" s="6" customFormat="1" ht="25.5" customHeight="1">
      <c r="B17" s="209"/>
      <c r="C17" s="211"/>
      <c r="D17" s="148" t="s">
        <v>51</v>
      </c>
      <c r="E17" s="102"/>
      <c r="F17" s="103"/>
      <c r="G17" s="148" t="s">
        <v>54</v>
      </c>
      <c r="H17" s="102"/>
      <c r="I17" s="103"/>
      <c r="J17" s="149" t="s">
        <v>56</v>
      </c>
      <c r="K17" s="150" t="s">
        <v>58</v>
      </c>
      <c r="L17" s="103"/>
      <c r="M17" s="148" t="s">
        <v>59</v>
      </c>
      <c r="N17" s="102"/>
      <c r="O17" s="103"/>
      <c r="P17" s="148" t="s">
        <v>60</v>
      </c>
      <c r="Q17" s="162" t="s">
        <v>61</v>
      </c>
      <c r="R17" s="112"/>
      <c r="S17" s="101"/>
      <c r="T17" s="102"/>
      <c r="U17" s="112"/>
      <c r="V17" s="177"/>
      <c r="W17" s="236"/>
      <c r="X17" s="238"/>
      <c r="Y17" s="153" t="s">
        <v>68</v>
      </c>
      <c r="Z17" s="60"/>
      <c r="AA17" s="61"/>
      <c r="AB17" s="153" t="s">
        <v>69</v>
      </c>
      <c r="AC17" s="60"/>
      <c r="AD17" s="61"/>
      <c r="AE17" s="153" t="s">
        <v>70</v>
      </c>
      <c r="AF17" s="154" t="s">
        <v>71</v>
      </c>
      <c r="AG17" s="61"/>
      <c r="AH17" s="153" t="s">
        <v>73</v>
      </c>
      <c r="AI17" s="60"/>
      <c r="AJ17" s="61"/>
      <c r="AK17" s="148" t="s">
        <v>60</v>
      </c>
      <c r="AL17" s="60"/>
      <c r="AM17" s="61"/>
      <c r="AN17" s="142"/>
      <c r="AO17" s="75"/>
      <c r="AP17" s="59"/>
    </row>
    <row r="18" spans="2:42" s="6" customFormat="1" ht="25.5" customHeight="1">
      <c r="B18" s="207">
        <v>3</v>
      </c>
      <c r="C18" s="210" t="s">
        <v>10</v>
      </c>
      <c r="D18" s="20" t="s">
        <v>62</v>
      </c>
      <c r="E18" s="105"/>
      <c r="F18" s="106"/>
      <c r="G18" s="20" t="s">
        <v>65</v>
      </c>
      <c r="H18" s="105"/>
      <c r="I18" s="106"/>
      <c r="J18" s="20" t="s">
        <v>62</v>
      </c>
      <c r="K18" s="105"/>
      <c r="L18" s="106"/>
      <c r="M18" s="20" t="s">
        <v>65</v>
      </c>
      <c r="N18" s="105"/>
      <c r="O18" s="106"/>
      <c r="P18" s="104"/>
      <c r="Q18" s="106"/>
      <c r="R18" s="158"/>
      <c r="S18" s="104"/>
      <c r="T18" s="105"/>
      <c r="U18" s="113"/>
      <c r="V18" s="178"/>
      <c r="W18" s="234">
        <v>3</v>
      </c>
      <c r="X18" s="237" t="s">
        <v>10</v>
      </c>
      <c r="Y18" s="121"/>
      <c r="Z18" s="135"/>
      <c r="AA18" s="136"/>
      <c r="AB18" s="121"/>
      <c r="AC18" s="135"/>
      <c r="AD18" s="136"/>
      <c r="AE18" s="121"/>
      <c r="AF18" s="135"/>
      <c r="AG18" s="136"/>
      <c r="AH18" s="20" t="s">
        <v>64</v>
      </c>
      <c r="AI18" s="135"/>
      <c r="AJ18" s="136"/>
      <c r="AK18" s="121"/>
      <c r="AL18" s="135"/>
      <c r="AM18" s="136"/>
      <c r="AN18" s="167"/>
      <c r="AO18" s="65"/>
      <c r="AP18" s="43"/>
    </row>
    <row r="19" spans="2:42" s="22" customFormat="1" ht="30" customHeight="1">
      <c r="B19" s="208"/>
      <c r="C19" s="205"/>
      <c r="D19" s="7" t="s">
        <v>18</v>
      </c>
      <c r="E19" s="90"/>
      <c r="F19" s="91"/>
      <c r="G19" s="7" t="s">
        <v>19</v>
      </c>
      <c r="H19" s="90"/>
      <c r="I19" s="91"/>
      <c r="J19" s="7" t="s">
        <v>20</v>
      </c>
      <c r="K19" s="90"/>
      <c r="L19" s="91"/>
      <c r="M19" s="7" t="s">
        <v>19</v>
      </c>
      <c r="N19" s="90"/>
      <c r="O19" s="91"/>
      <c r="P19" s="89"/>
      <c r="Q19" s="91"/>
      <c r="R19" s="109"/>
      <c r="S19" s="89"/>
      <c r="T19" s="90"/>
      <c r="U19" s="91"/>
      <c r="V19" s="173"/>
      <c r="W19" s="235"/>
      <c r="X19" s="232"/>
      <c r="Y19" s="122"/>
      <c r="Z19" s="123"/>
      <c r="AA19" s="124"/>
      <c r="AB19" s="122"/>
      <c r="AC19" s="123"/>
      <c r="AD19" s="124"/>
      <c r="AE19" s="122"/>
      <c r="AF19" s="123"/>
      <c r="AG19" s="124"/>
      <c r="AH19" s="44" t="s">
        <v>19</v>
      </c>
      <c r="AI19" s="123"/>
      <c r="AJ19" s="124"/>
      <c r="AK19" s="122"/>
      <c r="AL19" s="123"/>
      <c r="AM19" s="124"/>
      <c r="AN19" s="138"/>
      <c r="AO19" s="67"/>
      <c r="AP19" s="46"/>
    </row>
    <row r="20" spans="2:42" s="22" customFormat="1" ht="30" customHeight="1">
      <c r="B20" s="208"/>
      <c r="C20" s="205"/>
      <c r="D20" s="7" t="s">
        <v>28</v>
      </c>
      <c r="E20" s="90" t="s">
        <v>75</v>
      </c>
      <c r="F20" s="91" t="s">
        <v>75</v>
      </c>
      <c r="G20" s="7" t="s">
        <v>26</v>
      </c>
      <c r="H20" s="90" t="s">
        <v>75</v>
      </c>
      <c r="I20" s="91" t="s">
        <v>75</v>
      </c>
      <c r="J20" s="7" t="s">
        <v>27</v>
      </c>
      <c r="K20" s="90" t="s">
        <v>75</v>
      </c>
      <c r="L20" s="91" t="s">
        <v>75</v>
      </c>
      <c r="M20" s="7" t="s">
        <v>26</v>
      </c>
      <c r="N20" s="90" t="s">
        <v>75</v>
      </c>
      <c r="O20" s="91" t="s">
        <v>75</v>
      </c>
      <c r="P20" s="89" t="s">
        <v>75</v>
      </c>
      <c r="Q20" s="91" t="s">
        <v>75</v>
      </c>
      <c r="R20" s="109" t="str">
        <f t="shared" ref="R20:U20" si="5">IF(COUNTIF(R19,"*英文学術*"),"Fundamentals of Writing Academic Papers in English【M】",IF(COUNTIF(R19,"*学術英語*"),"Fundamentals of English Communication Skills for Academic Settings【M】", IF(COUNTIF(R19,"学際系総合研究【M】"),"Multidisciplinary Graduate Research【M】", IF(COUNTIF(R19,"*国際系総合研究【M】*"),"Multilingual Graduate Research【M】",""))))</f>
        <v/>
      </c>
      <c r="S20" s="89" t="str">
        <f t="shared" si="5"/>
        <v/>
      </c>
      <c r="T20" s="90" t="str">
        <f t="shared" si="5"/>
        <v/>
      </c>
      <c r="U20" s="91" t="str">
        <f t="shared" si="5"/>
        <v/>
      </c>
      <c r="V20" s="173"/>
      <c r="W20" s="235"/>
      <c r="X20" s="232"/>
      <c r="Y20" s="122" t="s">
        <v>75</v>
      </c>
      <c r="Z20" s="123" t="s">
        <v>75</v>
      </c>
      <c r="AA20" s="124" t="s">
        <v>75</v>
      </c>
      <c r="AB20" s="122" t="s">
        <v>75</v>
      </c>
      <c r="AC20" s="123" t="s">
        <v>75</v>
      </c>
      <c r="AD20" s="124" t="s">
        <v>75</v>
      </c>
      <c r="AE20" s="122" t="s">
        <v>75</v>
      </c>
      <c r="AF20" s="123" t="s">
        <v>75</v>
      </c>
      <c r="AG20" s="124" t="s">
        <v>75</v>
      </c>
      <c r="AH20" s="44" t="s">
        <v>26</v>
      </c>
      <c r="AI20" s="123" t="s">
        <v>75</v>
      </c>
      <c r="AJ20" s="124" t="s">
        <v>75</v>
      </c>
      <c r="AK20" s="122" t="s">
        <v>75</v>
      </c>
      <c r="AL20" s="123" t="s">
        <v>75</v>
      </c>
      <c r="AM20" s="124" t="s">
        <v>75</v>
      </c>
      <c r="AN20" s="138" t="s">
        <v>75</v>
      </c>
      <c r="AO20" s="67" t="str">
        <f t="shared" ref="AO20:AP20" si="6">IF(COUNTIF(AO19,"*英文学術*"),"Fundamentals of Writing Academic Papers in English【M】",IF(COUNTIF(AO19,"*学術英語*"),"Fundamentals of English Communication Skills for Academic Settings【M】", IF(COUNTIF(AO19,"学際系総合研究【M】"),"Multidisciplinary Graduate Research【M】", IF(COUNTIF(AO19,"*国際系総合研究【M】*"),"Multilingual Graduate Research【M】",""))))</f>
        <v/>
      </c>
      <c r="AP20" s="46" t="str">
        <f t="shared" si="6"/>
        <v/>
      </c>
    </row>
    <row r="21" spans="2:42" s="6" customFormat="1" ht="16.5" customHeight="1">
      <c r="B21" s="208"/>
      <c r="C21" s="205"/>
      <c r="D21" s="11" t="s">
        <v>22</v>
      </c>
      <c r="E21" s="93"/>
      <c r="F21" s="94"/>
      <c r="G21" s="11" t="s">
        <v>2</v>
      </c>
      <c r="H21" s="93"/>
      <c r="I21" s="94"/>
      <c r="J21" s="11" t="s">
        <v>13</v>
      </c>
      <c r="K21" s="93"/>
      <c r="L21" s="94"/>
      <c r="M21" s="11" t="s">
        <v>11</v>
      </c>
      <c r="N21" s="93"/>
      <c r="O21" s="94"/>
      <c r="P21" s="92"/>
      <c r="Q21" s="94"/>
      <c r="R21" s="110"/>
      <c r="S21" s="92"/>
      <c r="T21" s="93"/>
      <c r="U21" s="94"/>
      <c r="V21" s="174"/>
      <c r="W21" s="235"/>
      <c r="X21" s="232"/>
      <c r="Y21" s="125"/>
      <c r="Z21" s="126"/>
      <c r="AA21" s="127"/>
      <c r="AB21" s="125"/>
      <c r="AC21" s="126"/>
      <c r="AD21" s="127"/>
      <c r="AE21" s="125"/>
      <c r="AF21" s="126"/>
      <c r="AG21" s="127"/>
      <c r="AH21" s="47" t="s">
        <v>9</v>
      </c>
      <c r="AI21" s="126"/>
      <c r="AJ21" s="127"/>
      <c r="AK21" s="125"/>
      <c r="AL21" s="126"/>
      <c r="AM21" s="127"/>
      <c r="AN21" s="139"/>
      <c r="AO21" s="69"/>
      <c r="AP21" s="49"/>
    </row>
    <row r="22" spans="2:42" s="6" customFormat="1" ht="9.9499999999999993" customHeight="1">
      <c r="B22" s="208"/>
      <c r="C22" s="205"/>
      <c r="D22" s="15"/>
      <c r="E22" s="96"/>
      <c r="F22" s="97"/>
      <c r="G22" s="15"/>
      <c r="H22" s="96"/>
      <c r="I22" s="97"/>
      <c r="J22" s="15"/>
      <c r="K22" s="96"/>
      <c r="L22" s="97"/>
      <c r="M22" s="15"/>
      <c r="N22" s="96"/>
      <c r="O22" s="97"/>
      <c r="P22" s="95"/>
      <c r="Q22" s="97"/>
      <c r="R22" s="111"/>
      <c r="S22" s="95"/>
      <c r="T22" s="96"/>
      <c r="U22" s="97"/>
      <c r="V22" s="175"/>
      <c r="W22" s="235"/>
      <c r="X22" s="232"/>
      <c r="Y22" s="128"/>
      <c r="Z22" s="129"/>
      <c r="AA22" s="130"/>
      <c r="AB22" s="128"/>
      <c r="AC22" s="129"/>
      <c r="AD22" s="130"/>
      <c r="AE22" s="128"/>
      <c r="AF22" s="129"/>
      <c r="AG22" s="130"/>
      <c r="AH22" s="50"/>
      <c r="AI22" s="129"/>
      <c r="AJ22" s="130"/>
      <c r="AK22" s="128"/>
      <c r="AL22" s="129"/>
      <c r="AM22" s="130"/>
      <c r="AN22" s="140"/>
      <c r="AO22" s="71"/>
      <c r="AP22" s="52"/>
    </row>
    <row r="23" spans="2:42" s="19" customFormat="1" ht="25.5" customHeight="1">
      <c r="B23" s="208"/>
      <c r="C23" s="205"/>
      <c r="D23" s="81" t="s">
        <v>40</v>
      </c>
      <c r="E23" s="99"/>
      <c r="F23" s="100"/>
      <c r="G23" s="18" t="s">
        <v>37</v>
      </c>
      <c r="H23" s="99"/>
      <c r="I23" s="100"/>
      <c r="J23" s="18" t="s">
        <v>39</v>
      </c>
      <c r="K23" s="99"/>
      <c r="L23" s="100"/>
      <c r="M23" s="18" t="s">
        <v>39</v>
      </c>
      <c r="N23" s="99"/>
      <c r="O23" s="100"/>
      <c r="P23" s="98"/>
      <c r="Q23" s="100"/>
      <c r="R23" s="118"/>
      <c r="S23" s="98"/>
      <c r="T23" s="99"/>
      <c r="U23" s="100"/>
      <c r="V23" s="176"/>
      <c r="W23" s="235"/>
      <c r="X23" s="232"/>
      <c r="Y23" s="131"/>
      <c r="Z23" s="132"/>
      <c r="AA23" s="133"/>
      <c r="AB23" s="131"/>
      <c r="AC23" s="132"/>
      <c r="AD23" s="133"/>
      <c r="AE23" s="131"/>
      <c r="AF23" s="132"/>
      <c r="AG23" s="133"/>
      <c r="AH23" s="18" t="s">
        <v>37</v>
      </c>
      <c r="AI23" s="132"/>
      <c r="AJ23" s="133"/>
      <c r="AK23" s="131"/>
      <c r="AL23" s="132"/>
      <c r="AM23" s="133"/>
      <c r="AN23" s="141"/>
      <c r="AO23" s="73"/>
      <c r="AP23" s="55"/>
    </row>
    <row r="24" spans="2:42" s="6" customFormat="1" ht="25.5" customHeight="1">
      <c r="B24" s="208"/>
      <c r="C24" s="205"/>
      <c r="D24" s="148" t="s">
        <v>52</v>
      </c>
      <c r="E24" s="102"/>
      <c r="F24" s="103"/>
      <c r="G24" s="148" t="s">
        <v>55</v>
      </c>
      <c r="H24" s="102"/>
      <c r="I24" s="103"/>
      <c r="J24" s="148" t="s">
        <v>57</v>
      </c>
      <c r="K24" s="102"/>
      <c r="L24" s="103"/>
      <c r="M24" s="148" t="s">
        <v>186</v>
      </c>
      <c r="N24" s="102"/>
      <c r="O24" s="103"/>
      <c r="P24" s="101"/>
      <c r="Q24" s="103"/>
      <c r="R24" s="112"/>
      <c r="S24" s="101"/>
      <c r="T24" s="102"/>
      <c r="U24" s="103"/>
      <c r="V24" s="179"/>
      <c r="W24" s="235"/>
      <c r="X24" s="232"/>
      <c r="Y24" s="134"/>
      <c r="Z24" s="60"/>
      <c r="AA24" s="61"/>
      <c r="AB24" s="134"/>
      <c r="AC24" s="60"/>
      <c r="AD24" s="61"/>
      <c r="AE24" s="134"/>
      <c r="AF24" s="60"/>
      <c r="AG24" s="61"/>
      <c r="AH24" s="153" t="s">
        <v>73</v>
      </c>
      <c r="AI24" s="60"/>
      <c r="AJ24" s="61"/>
      <c r="AK24" s="134"/>
      <c r="AL24" s="60"/>
      <c r="AM24" s="61"/>
      <c r="AN24" s="142"/>
      <c r="AO24" s="75"/>
      <c r="AP24" s="59"/>
    </row>
    <row r="25" spans="2:42" s="6" customFormat="1" ht="25.5" customHeight="1">
      <c r="B25" s="207">
        <v>4</v>
      </c>
      <c r="C25" s="210" t="s">
        <v>15</v>
      </c>
      <c r="D25" s="114"/>
      <c r="E25" s="107"/>
      <c r="F25" s="113"/>
      <c r="G25" s="114"/>
      <c r="H25" s="107"/>
      <c r="I25" s="113"/>
      <c r="J25" s="114"/>
      <c r="K25" s="107"/>
      <c r="L25" s="113"/>
      <c r="M25" s="114"/>
      <c r="N25" s="107"/>
      <c r="O25" s="113"/>
      <c r="P25" s="114"/>
      <c r="Q25" s="113"/>
      <c r="R25" s="158"/>
      <c r="S25" s="104"/>
      <c r="T25" s="105"/>
      <c r="U25" s="113"/>
      <c r="V25" s="178"/>
      <c r="W25" s="234">
        <v>4</v>
      </c>
      <c r="X25" s="237" t="s">
        <v>15</v>
      </c>
      <c r="Y25" s="121"/>
      <c r="Z25" s="135"/>
      <c r="AA25" s="136"/>
      <c r="AB25" s="143"/>
      <c r="AC25" s="144"/>
      <c r="AD25" s="136"/>
      <c r="AE25" s="121"/>
      <c r="AF25" s="135"/>
      <c r="AG25" s="136"/>
      <c r="AH25" s="121"/>
      <c r="AI25" s="135"/>
      <c r="AJ25" s="136"/>
      <c r="AK25" s="121"/>
      <c r="AL25" s="135"/>
      <c r="AM25" s="136"/>
      <c r="AN25" s="169" t="s">
        <v>62</v>
      </c>
      <c r="AO25" s="65"/>
      <c r="AP25" s="43"/>
    </row>
    <row r="26" spans="2:42" s="22" customFormat="1" ht="30" customHeight="1">
      <c r="B26" s="208"/>
      <c r="C26" s="205"/>
      <c r="D26" s="89"/>
      <c r="E26" s="90"/>
      <c r="F26" s="91"/>
      <c r="G26" s="89"/>
      <c r="H26" s="90"/>
      <c r="I26" s="91"/>
      <c r="J26" s="89"/>
      <c r="K26" s="90"/>
      <c r="L26" s="91"/>
      <c r="M26" s="89"/>
      <c r="N26" s="90"/>
      <c r="O26" s="91"/>
      <c r="P26" s="89"/>
      <c r="Q26" s="91"/>
      <c r="R26" s="109"/>
      <c r="S26" s="89"/>
      <c r="T26" s="90"/>
      <c r="U26" s="91"/>
      <c r="V26" s="173"/>
      <c r="W26" s="235"/>
      <c r="X26" s="232"/>
      <c r="Y26" s="122"/>
      <c r="Z26" s="123"/>
      <c r="AA26" s="124"/>
      <c r="AB26" s="122"/>
      <c r="AC26" s="123"/>
      <c r="AD26" s="124"/>
      <c r="AE26" s="122"/>
      <c r="AF26" s="123"/>
      <c r="AG26" s="124"/>
      <c r="AH26" s="122"/>
      <c r="AI26" s="123"/>
      <c r="AJ26" s="124"/>
      <c r="AK26" s="122"/>
      <c r="AL26" s="123"/>
      <c r="AM26" s="124"/>
      <c r="AN26" s="66" t="s">
        <v>23</v>
      </c>
      <c r="AO26" s="67"/>
      <c r="AP26" s="46"/>
    </row>
    <row r="27" spans="2:42" s="22" customFormat="1" ht="30" customHeight="1">
      <c r="B27" s="208"/>
      <c r="C27" s="205"/>
      <c r="D27" s="89" t="s">
        <v>75</v>
      </c>
      <c r="E27" s="90" t="s">
        <v>75</v>
      </c>
      <c r="F27" s="91" t="s">
        <v>75</v>
      </c>
      <c r="G27" s="89" t="s">
        <v>75</v>
      </c>
      <c r="H27" s="90" t="s">
        <v>75</v>
      </c>
      <c r="I27" s="91" t="s">
        <v>75</v>
      </c>
      <c r="J27" s="89" t="s">
        <v>75</v>
      </c>
      <c r="K27" s="90" t="s">
        <v>75</v>
      </c>
      <c r="L27" s="91" t="s">
        <v>75</v>
      </c>
      <c r="M27" s="89" t="s">
        <v>75</v>
      </c>
      <c r="N27" s="90" t="s">
        <v>75</v>
      </c>
      <c r="O27" s="91" t="s">
        <v>75</v>
      </c>
      <c r="P27" s="89" t="s">
        <v>75</v>
      </c>
      <c r="Q27" s="91" t="s">
        <v>75</v>
      </c>
      <c r="R27" s="109" t="str">
        <f t="shared" ref="R27:U27" si="7">IF(COUNTIF(R26,"*英文学術*"),"Fundamentals of Writing Academic Papers in English【M】",IF(COUNTIF(R26,"*学術英語*"),"Fundamentals of English Communication Skills for Academic Settings【M】", IF(COUNTIF(R26,"学際系総合研究【M】"),"Multidisciplinary Graduate Research【M】", IF(COUNTIF(R26,"*国際系総合研究【M】*"),"Multilingual Graduate Research【M】",""))))</f>
        <v/>
      </c>
      <c r="S27" s="89" t="str">
        <f t="shared" si="7"/>
        <v/>
      </c>
      <c r="T27" s="90" t="str">
        <f t="shared" si="7"/>
        <v/>
      </c>
      <c r="U27" s="91" t="str">
        <f t="shared" si="7"/>
        <v/>
      </c>
      <c r="V27" s="173"/>
      <c r="W27" s="235"/>
      <c r="X27" s="232"/>
      <c r="Y27" s="122" t="s">
        <v>75</v>
      </c>
      <c r="Z27" s="123" t="s">
        <v>75</v>
      </c>
      <c r="AA27" s="124" t="s">
        <v>75</v>
      </c>
      <c r="AB27" s="122" t="s">
        <v>75</v>
      </c>
      <c r="AC27" s="123" t="s">
        <v>75</v>
      </c>
      <c r="AD27" s="124" t="s">
        <v>75</v>
      </c>
      <c r="AE27" s="122" t="s">
        <v>75</v>
      </c>
      <c r="AF27" s="123" t="s">
        <v>75</v>
      </c>
      <c r="AG27" s="124" t="s">
        <v>75</v>
      </c>
      <c r="AH27" s="122" t="s">
        <v>75</v>
      </c>
      <c r="AI27" s="123" t="s">
        <v>75</v>
      </c>
      <c r="AJ27" s="124" t="s">
        <v>75</v>
      </c>
      <c r="AK27" s="122" t="s">
        <v>75</v>
      </c>
      <c r="AL27" s="123" t="s">
        <v>75</v>
      </c>
      <c r="AM27" s="124" t="s">
        <v>75</v>
      </c>
      <c r="AN27" s="66" t="s">
        <v>29</v>
      </c>
      <c r="AO27" s="67" t="str">
        <f t="shared" ref="AO27:AP27" si="8">IF(COUNTIF(AO26,"*英文学術*"),"Fundamentals of Writing Academic Papers in English【M】",IF(COUNTIF(AO26,"*学術英語*"),"Fundamentals of English Communication Skills for Academic Settings【M】", IF(COUNTIF(AO26,"学際系総合研究【M】"),"Multidisciplinary Graduate Research【M】", IF(COUNTIF(AO26,"*国際系総合研究【M】*"),"Multilingual Graduate Research【M】",""))))</f>
        <v/>
      </c>
      <c r="AP27" s="46" t="str">
        <f t="shared" si="8"/>
        <v/>
      </c>
    </row>
    <row r="28" spans="2:42" s="6" customFormat="1" ht="16.5" customHeight="1">
      <c r="B28" s="208"/>
      <c r="C28" s="205"/>
      <c r="D28" s="92"/>
      <c r="E28" s="93"/>
      <c r="F28" s="94"/>
      <c r="G28" s="92"/>
      <c r="H28" s="93"/>
      <c r="I28" s="94"/>
      <c r="J28" s="92"/>
      <c r="K28" s="93"/>
      <c r="L28" s="94"/>
      <c r="M28" s="92"/>
      <c r="N28" s="93"/>
      <c r="O28" s="94"/>
      <c r="P28" s="92"/>
      <c r="Q28" s="94"/>
      <c r="R28" s="110"/>
      <c r="S28" s="92"/>
      <c r="T28" s="93"/>
      <c r="U28" s="94"/>
      <c r="V28" s="174"/>
      <c r="W28" s="235"/>
      <c r="X28" s="232"/>
      <c r="Y28" s="125"/>
      <c r="Z28" s="126"/>
      <c r="AA28" s="127"/>
      <c r="AB28" s="125"/>
      <c r="AC28" s="126"/>
      <c r="AD28" s="127"/>
      <c r="AE28" s="125"/>
      <c r="AF28" s="126"/>
      <c r="AG28" s="127"/>
      <c r="AH28" s="125"/>
      <c r="AI28" s="126"/>
      <c r="AJ28" s="127"/>
      <c r="AK28" s="125"/>
      <c r="AL28" s="126"/>
      <c r="AM28" s="127"/>
      <c r="AN28" s="68" t="s">
        <v>24</v>
      </c>
      <c r="AO28" s="69"/>
      <c r="AP28" s="49"/>
    </row>
    <row r="29" spans="2:42" s="6" customFormat="1" ht="9.9499999999999993" customHeight="1">
      <c r="B29" s="208"/>
      <c r="C29" s="205"/>
      <c r="D29" s="95"/>
      <c r="E29" s="96"/>
      <c r="F29" s="97"/>
      <c r="G29" s="95"/>
      <c r="H29" s="96"/>
      <c r="I29" s="97"/>
      <c r="J29" s="95"/>
      <c r="K29" s="96"/>
      <c r="L29" s="97"/>
      <c r="M29" s="95"/>
      <c r="N29" s="96"/>
      <c r="O29" s="97"/>
      <c r="P29" s="95"/>
      <c r="Q29" s="97"/>
      <c r="R29" s="111"/>
      <c r="S29" s="95"/>
      <c r="T29" s="96"/>
      <c r="U29" s="97"/>
      <c r="V29" s="175"/>
      <c r="W29" s="235"/>
      <c r="X29" s="232"/>
      <c r="Y29" s="128"/>
      <c r="Z29" s="129"/>
      <c r="AA29" s="130"/>
      <c r="AB29" s="128"/>
      <c r="AC29" s="129"/>
      <c r="AD29" s="130"/>
      <c r="AE29" s="128"/>
      <c r="AF29" s="129"/>
      <c r="AG29" s="130"/>
      <c r="AH29" s="128"/>
      <c r="AI29" s="129"/>
      <c r="AJ29" s="130"/>
      <c r="AK29" s="128"/>
      <c r="AL29" s="129"/>
      <c r="AM29" s="130"/>
      <c r="AN29" s="70"/>
      <c r="AO29" s="71"/>
      <c r="AP29" s="52"/>
    </row>
    <row r="30" spans="2:42" s="19" customFormat="1" ht="25.5" customHeight="1">
      <c r="B30" s="208"/>
      <c r="C30" s="205"/>
      <c r="D30" s="98"/>
      <c r="E30" s="99"/>
      <c r="F30" s="100"/>
      <c r="G30" s="98"/>
      <c r="H30" s="99"/>
      <c r="I30" s="100"/>
      <c r="J30" s="98"/>
      <c r="K30" s="99"/>
      <c r="L30" s="100"/>
      <c r="M30" s="98"/>
      <c r="N30" s="99"/>
      <c r="O30" s="100"/>
      <c r="P30" s="98"/>
      <c r="Q30" s="100"/>
      <c r="R30" s="118"/>
      <c r="S30" s="98"/>
      <c r="T30" s="99"/>
      <c r="U30" s="100"/>
      <c r="V30" s="176"/>
      <c r="W30" s="235"/>
      <c r="X30" s="232"/>
      <c r="Y30" s="131"/>
      <c r="Z30" s="132"/>
      <c r="AA30" s="133"/>
      <c r="AB30" s="131"/>
      <c r="AC30" s="132"/>
      <c r="AD30" s="133"/>
      <c r="AE30" s="131"/>
      <c r="AF30" s="132"/>
      <c r="AG30" s="133"/>
      <c r="AH30" s="131"/>
      <c r="AI30" s="132"/>
      <c r="AJ30" s="133"/>
      <c r="AK30" s="131"/>
      <c r="AL30" s="132"/>
      <c r="AM30" s="133"/>
      <c r="AN30" s="82" t="s">
        <v>67</v>
      </c>
      <c r="AO30" s="73"/>
      <c r="AP30" s="55"/>
    </row>
    <row r="31" spans="2:42" s="6" customFormat="1" ht="25.5" customHeight="1" thickBot="1">
      <c r="B31" s="213"/>
      <c r="C31" s="214"/>
      <c r="D31" s="115"/>
      <c r="E31" s="116"/>
      <c r="F31" s="117"/>
      <c r="G31" s="115"/>
      <c r="H31" s="116"/>
      <c r="I31" s="117"/>
      <c r="J31" s="115"/>
      <c r="K31" s="116"/>
      <c r="L31" s="117"/>
      <c r="M31" s="115"/>
      <c r="N31" s="116"/>
      <c r="O31" s="117"/>
      <c r="P31" s="115"/>
      <c r="Q31" s="117"/>
      <c r="R31" s="159"/>
      <c r="S31" s="115"/>
      <c r="T31" s="116"/>
      <c r="U31" s="117"/>
      <c r="V31" s="180"/>
      <c r="W31" s="241"/>
      <c r="X31" s="242"/>
      <c r="Y31" s="145"/>
      <c r="Z31" s="146"/>
      <c r="AA31" s="147"/>
      <c r="AB31" s="145"/>
      <c r="AC31" s="146"/>
      <c r="AD31" s="147"/>
      <c r="AE31" s="145"/>
      <c r="AF31" s="146"/>
      <c r="AG31" s="147"/>
      <c r="AH31" s="145"/>
      <c r="AI31" s="146"/>
      <c r="AJ31" s="147"/>
      <c r="AK31" s="145"/>
      <c r="AL31" s="146"/>
      <c r="AM31" s="147"/>
      <c r="AN31" s="155" t="s">
        <v>70</v>
      </c>
      <c r="AO31" s="80"/>
      <c r="AP31" s="64"/>
    </row>
    <row r="32" spans="2:42" s="6" customFormat="1" ht="25.5" hidden="1" customHeight="1" outlineLevel="1">
      <c r="B32" s="208">
        <v>5</v>
      </c>
      <c r="C32" s="205" t="s">
        <v>16</v>
      </c>
      <c r="D32" s="104"/>
      <c r="E32" s="105"/>
      <c r="F32" s="106"/>
      <c r="G32" s="104"/>
      <c r="H32" s="105"/>
      <c r="I32" s="106"/>
      <c r="J32" s="104"/>
      <c r="K32" s="105"/>
      <c r="L32" s="106"/>
      <c r="M32" s="104"/>
      <c r="N32" s="105"/>
      <c r="O32" s="106"/>
      <c r="P32" s="104"/>
      <c r="Q32" s="105"/>
      <c r="R32" s="106"/>
      <c r="S32" s="104"/>
      <c r="T32" s="105"/>
      <c r="U32" s="106"/>
      <c r="V32" s="172"/>
      <c r="W32" s="235">
        <v>5</v>
      </c>
      <c r="X32" s="232" t="s">
        <v>16</v>
      </c>
      <c r="Y32" s="41"/>
      <c r="Z32" s="42"/>
      <c r="AA32" s="43"/>
      <c r="AB32" s="41"/>
      <c r="AC32" s="42"/>
      <c r="AD32" s="43"/>
      <c r="AE32" s="41"/>
      <c r="AF32" s="42"/>
      <c r="AG32" s="43"/>
      <c r="AH32" s="41"/>
      <c r="AI32" s="42"/>
      <c r="AJ32" s="43"/>
      <c r="AK32" s="41"/>
      <c r="AL32" s="42"/>
      <c r="AM32" s="43"/>
      <c r="AN32" s="76"/>
      <c r="AO32" s="65"/>
      <c r="AP32" s="43"/>
    </row>
    <row r="33" spans="2:42" s="22" customFormat="1" ht="30" hidden="1" customHeight="1" outlineLevel="1">
      <c r="B33" s="208"/>
      <c r="C33" s="205"/>
      <c r="D33" s="89"/>
      <c r="E33" s="90"/>
      <c r="F33" s="91"/>
      <c r="G33" s="89"/>
      <c r="H33" s="90"/>
      <c r="I33" s="91"/>
      <c r="J33" s="89"/>
      <c r="K33" s="90"/>
      <c r="L33" s="91"/>
      <c r="M33" s="89"/>
      <c r="N33" s="90"/>
      <c r="O33" s="91"/>
      <c r="P33" s="89"/>
      <c r="Q33" s="90"/>
      <c r="R33" s="91"/>
      <c r="S33" s="89"/>
      <c r="T33" s="90"/>
      <c r="U33" s="91"/>
      <c r="V33" s="173"/>
      <c r="W33" s="235"/>
      <c r="X33" s="232"/>
      <c r="Y33" s="44"/>
      <c r="Z33" s="45"/>
      <c r="AA33" s="46"/>
      <c r="AB33" s="44"/>
      <c r="AC33" s="45"/>
      <c r="AD33" s="46"/>
      <c r="AE33" s="44"/>
      <c r="AF33" s="45"/>
      <c r="AG33" s="46"/>
      <c r="AH33" s="44"/>
      <c r="AI33" s="45"/>
      <c r="AJ33" s="46"/>
      <c r="AK33" s="44"/>
      <c r="AL33" s="45"/>
      <c r="AM33" s="46"/>
      <c r="AN33" s="66"/>
      <c r="AO33" s="67"/>
      <c r="AP33" s="46"/>
    </row>
    <row r="34" spans="2:42" s="22" customFormat="1" ht="30" hidden="1" customHeight="1" outlineLevel="1">
      <c r="B34" s="208"/>
      <c r="C34" s="205"/>
      <c r="D34" s="89" t="str">
        <f t="shared" ref="D34:U34" si="9">IF(COUNTIF(D33,"*英文学術*"),"Fundamentals of Writing Academic Papers in English【M】",IF(COUNTIF(D33,"*学術英語*"),"Fundamentals of English Communication Skills for Academic Settings【M】", IF(COUNTIF(D33,"学際系総合研究【M】"),"Multidisciplinary Graduate Research【M】", IF(COUNTIF(D33,"*国際系総合研究【M】*"),"Multilingual Graduate Research【M】",""))))</f>
        <v/>
      </c>
      <c r="E34" s="90" t="str">
        <f t="shared" si="9"/>
        <v/>
      </c>
      <c r="F34" s="91" t="str">
        <f t="shared" si="9"/>
        <v/>
      </c>
      <c r="G34" s="89" t="str">
        <f t="shared" si="9"/>
        <v/>
      </c>
      <c r="H34" s="90" t="str">
        <f t="shared" si="9"/>
        <v/>
      </c>
      <c r="I34" s="91" t="str">
        <f t="shared" si="9"/>
        <v/>
      </c>
      <c r="J34" s="89" t="str">
        <f t="shared" si="9"/>
        <v/>
      </c>
      <c r="K34" s="90" t="str">
        <f t="shared" si="9"/>
        <v/>
      </c>
      <c r="L34" s="91" t="str">
        <f t="shared" si="9"/>
        <v/>
      </c>
      <c r="M34" s="89" t="str">
        <f t="shared" si="9"/>
        <v/>
      </c>
      <c r="N34" s="90" t="str">
        <f t="shared" si="9"/>
        <v/>
      </c>
      <c r="O34" s="91" t="str">
        <f t="shared" si="9"/>
        <v/>
      </c>
      <c r="P34" s="89" t="str">
        <f t="shared" si="9"/>
        <v/>
      </c>
      <c r="Q34" s="90" t="str">
        <f t="shared" si="9"/>
        <v/>
      </c>
      <c r="R34" s="91" t="str">
        <f t="shared" si="9"/>
        <v/>
      </c>
      <c r="S34" s="89" t="str">
        <f t="shared" si="9"/>
        <v/>
      </c>
      <c r="T34" s="90" t="str">
        <f t="shared" si="9"/>
        <v/>
      </c>
      <c r="U34" s="91" t="str">
        <f t="shared" si="9"/>
        <v/>
      </c>
      <c r="V34" s="173"/>
      <c r="W34" s="235"/>
      <c r="X34" s="232"/>
      <c r="Y34" s="47"/>
      <c r="Z34" s="48"/>
      <c r="AA34" s="49"/>
      <c r="AB34" s="47"/>
      <c r="AC34" s="48"/>
      <c r="AD34" s="49"/>
      <c r="AE34" s="47"/>
      <c r="AF34" s="48"/>
      <c r="AG34" s="49"/>
      <c r="AH34" s="47"/>
      <c r="AI34" s="48"/>
      <c r="AJ34" s="49"/>
      <c r="AK34" s="47"/>
      <c r="AL34" s="48"/>
      <c r="AM34" s="49"/>
      <c r="AN34" s="68"/>
      <c r="AO34" s="69"/>
      <c r="AP34" s="49"/>
    </row>
    <row r="35" spans="2:42" s="6" customFormat="1" ht="16.5" hidden="1" customHeight="1" outlineLevel="1">
      <c r="B35" s="208"/>
      <c r="C35" s="205"/>
      <c r="D35" s="92"/>
      <c r="E35" s="93"/>
      <c r="F35" s="94"/>
      <c r="G35" s="92"/>
      <c r="H35" s="93"/>
      <c r="I35" s="94"/>
      <c r="J35" s="92"/>
      <c r="K35" s="93"/>
      <c r="L35" s="94"/>
      <c r="M35" s="92"/>
      <c r="N35" s="93"/>
      <c r="O35" s="94"/>
      <c r="P35" s="92"/>
      <c r="Q35" s="93"/>
      <c r="R35" s="94"/>
      <c r="S35" s="92"/>
      <c r="T35" s="93"/>
      <c r="U35" s="94"/>
      <c r="V35" s="174"/>
      <c r="W35" s="235"/>
      <c r="X35" s="232"/>
      <c r="Y35" s="50"/>
      <c r="Z35" s="51"/>
      <c r="AA35" s="52"/>
      <c r="AB35" s="50"/>
      <c r="AC35" s="51"/>
      <c r="AD35" s="52"/>
      <c r="AE35" s="50"/>
      <c r="AF35" s="51"/>
      <c r="AG35" s="52"/>
      <c r="AH35" s="50"/>
      <c r="AI35" s="51"/>
      <c r="AJ35" s="52"/>
      <c r="AK35" s="50"/>
      <c r="AL35" s="51"/>
      <c r="AM35" s="52"/>
      <c r="AN35" s="70"/>
      <c r="AO35" s="71"/>
      <c r="AP35" s="52"/>
    </row>
    <row r="36" spans="2:42" s="6" customFormat="1" ht="9.9499999999999993" hidden="1" customHeight="1" outlineLevel="1">
      <c r="B36" s="208"/>
      <c r="C36" s="205"/>
      <c r="D36" s="95"/>
      <c r="E36" s="96"/>
      <c r="F36" s="97"/>
      <c r="G36" s="95"/>
      <c r="H36" s="96"/>
      <c r="I36" s="97"/>
      <c r="J36" s="95"/>
      <c r="K36" s="96"/>
      <c r="L36" s="97"/>
      <c r="M36" s="95"/>
      <c r="N36" s="96"/>
      <c r="O36" s="97"/>
      <c r="P36" s="95"/>
      <c r="Q36" s="96"/>
      <c r="R36" s="97"/>
      <c r="S36" s="95"/>
      <c r="T36" s="96"/>
      <c r="U36" s="97"/>
      <c r="V36" s="175"/>
      <c r="W36" s="235"/>
      <c r="X36" s="232"/>
      <c r="Y36" s="53"/>
      <c r="Z36" s="54"/>
      <c r="AA36" s="55"/>
      <c r="AB36" s="53"/>
      <c r="AC36" s="54"/>
      <c r="AD36" s="55"/>
      <c r="AE36" s="53"/>
      <c r="AF36" s="54"/>
      <c r="AG36" s="55"/>
      <c r="AH36" s="53"/>
      <c r="AI36" s="54"/>
      <c r="AJ36" s="55"/>
      <c r="AK36" s="53"/>
      <c r="AL36" s="54"/>
      <c r="AM36" s="55"/>
      <c r="AN36" s="72"/>
      <c r="AO36" s="73"/>
      <c r="AP36" s="55"/>
    </row>
    <row r="37" spans="2:42" s="6" customFormat="1" ht="25.5" hidden="1" customHeight="1" outlineLevel="1">
      <c r="B37" s="208"/>
      <c r="C37" s="205"/>
      <c r="D37" s="98"/>
      <c r="E37" s="99"/>
      <c r="F37" s="100"/>
      <c r="G37" s="98"/>
      <c r="H37" s="99"/>
      <c r="I37" s="100"/>
      <c r="J37" s="98"/>
      <c r="K37" s="99"/>
      <c r="L37" s="100"/>
      <c r="M37" s="98"/>
      <c r="N37" s="99"/>
      <c r="O37" s="100"/>
      <c r="P37" s="98"/>
      <c r="Q37" s="99"/>
      <c r="R37" s="100"/>
      <c r="S37" s="98"/>
      <c r="T37" s="99"/>
      <c r="U37" s="100"/>
      <c r="V37" s="176"/>
      <c r="W37" s="236"/>
      <c r="X37" s="233"/>
      <c r="Y37" s="57"/>
      <c r="Z37" s="58"/>
      <c r="AA37" s="59"/>
      <c r="AB37" s="57"/>
      <c r="AC37" s="58"/>
      <c r="AD37" s="59"/>
      <c r="AE37" s="57"/>
      <c r="AF37" s="58"/>
      <c r="AG37" s="59"/>
      <c r="AH37" s="57"/>
      <c r="AI37" s="58"/>
      <c r="AJ37" s="59"/>
      <c r="AK37" s="57"/>
      <c r="AL37" s="58"/>
      <c r="AM37" s="59"/>
      <c r="AN37" s="74"/>
      <c r="AO37" s="75"/>
      <c r="AP37" s="59"/>
    </row>
    <row r="38" spans="2:42" s="6" customFormat="1" ht="12.75" hidden="1" outlineLevel="1" thickBot="1">
      <c r="B38" s="209"/>
      <c r="C38" s="206"/>
      <c r="D38" s="101"/>
      <c r="E38" s="102"/>
      <c r="F38" s="103"/>
      <c r="G38" s="101"/>
      <c r="H38" s="102"/>
      <c r="I38" s="103"/>
      <c r="J38" s="101"/>
      <c r="K38" s="102"/>
      <c r="L38" s="103"/>
      <c r="M38" s="101"/>
      <c r="N38" s="102"/>
      <c r="O38" s="103"/>
      <c r="P38" s="101"/>
      <c r="Q38" s="102"/>
      <c r="R38" s="117"/>
      <c r="S38" s="115"/>
      <c r="T38" s="116"/>
      <c r="U38" s="117"/>
      <c r="V38" s="179"/>
      <c r="W38" s="234">
        <v>6</v>
      </c>
      <c r="X38" s="237" t="s">
        <v>17</v>
      </c>
      <c r="Y38" s="41"/>
      <c r="Z38" s="42"/>
      <c r="AA38" s="43"/>
      <c r="AB38" s="41"/>
      <c r="AC38" s="42"/>
      <c r="AD38" s="43"/>
      <c r="AE38" s="41"/>
      <c r="AF38" s="42"/>
      <c r="AG38" s="43"/>
      <c r="AH38" s="41"/>
      <c r="AI38" s="42"/>
      <c r="AJ38" s="43"/>
      <c r="AK38" s="41"/>
      <c r="AL38" s="42"/>
      <c r="AM38" s="43"/>
      <c r="AN38" s="41"/>
      <c r="AO38" s="42"/>
      <c r="AP38" s="43"/>
    </row>
    <row r="39" spans="2:42" s="6" customFormat="1" ht="12.75" hidden="1" outlineLevel="1" thickBot="1">
      <c r="B39" s="208">
        <v>6</v>
      </c>
      <c r="C39" s="205" t="s">
        <v>17</v>
      </c>
      <c r="D39" s="104"/>
      <c r="E39" s="105"/>
      <c r="F39" s="106"/>
      <c r="G39" s="104"/>
      <c r="H39" s="105"/>
      <c r="I39" s="106"/>
      <c r="J39" s="104"/>
      <c r="K39" s="105"/>
      <c r="L39" s="106"/>
      <c r="M39" s="104"/>
      <c r="N39" s="105"/>
      <c r="O39" s="106"/>
      <c r="P39" s="104"/>
      <c r="Q39" s="105"/>
      <c r="R39" s="106"/>
      <c r="S39" s="104"/>
      <c r="T39" s="105"/>
      <c r="U39" s="106"/>
      <c r="V39" s="172"/>
      <c r="W39" s="235"/>
      <c r="X39" s="232"/>
      <c r="Y39" s="44"/>
      <c r="Z39" s="45"/>
      <c r="AA39" s="46"/>
      <c r="AB39" s="44"/>
      <c r="AC39" s="45"/>
      <c r="AD39" s="46"/>
      <c r="AE39" s="44"/>
      <c r="AF39" s="45"/>
      <c r="AG39" s="46"/>
      <c r="AH39" s="44"/>
      <c r="AI39" s="45"/>
      <c r="AJ39" s="46"/>
      <c r="AK39" s="44"/>
      <c r="AL39" s="45"/>
      <c r="AM39" s="46"/>
      <c r="AN39" s="44"/>
      <c r="AO39" s="45"/>
      <c r="AP39" s="46"/>
    </row>
    <row r="40" spans="2:42" s="22" customFormat="1" ht="11.25" hidden="1" outlineLevel="1" thickBot="1">
      <c r="B40" s="208"/>
      <c r="C40" s="205"/>
      <c r="D40" s="89"/>
      <c r="E40" s="90"/>
      <c r="F40" s="91"/>
      <c r="G40" s="89"/>
      <c r="H40" s="90"/>
      <c r="I40" s="91"/>
      <c r="J40" s="89"/>
      <c r="K40" s="90"/>
      <c r="L40" s="91"/>
      <c r="M40" s="89"/>
      <c r="N40" s="90"/>
      <c r="O40" s="91"/>
      <c r="P40" s="89"/>
      <c r="Q40" s="90"/>
      <c r="R40" s="91"/>
      <c r="S40" s="89"/>
      <c r="T40" s="90"/>
      <c r="U40" s="91"/>
      <c r="V40" s="173"/>
      <c r="W40" s="235"/>
      <c r="X40" s="232"/>
      <c r="Y40" s="47"/>
      <c r="Z40" s="48"/>
      <c r="AA40" s="49"/>
      <c r="AB40" s="47"/>
      <c r="AC40" s="48"/>
      <c r="AD40" s="49"/>
      <c r="AE40" s="47"/>
      <c r="AF40" s="48"/>
      <c r="AG40" s="49"/>
      <c r="AH40" s="47"/>
      <c r="AI40" s="48"/>
      <c r="AJ40" s="49"/>
      <c r="AK40" s="47"/>
      <c r="AL40" s="48"/>
      <c r="AM40" s="49"/>
      <c r="AN40" s="47"/>
      <c r="AO40" s="48"/>
      <c r="AP40" s="49"/>
    </row>
    <row r="41" spans="2:42" s="22" customFormat="1" ht="11.25" hidden="1" outlineLevel="1" thickBot="1">
      <c r="B41" s="208"/>
      <c r="C41" s="205"/>
      <c r="D41" s="89" t="str">
        <f t="shared" ref="D41:U41" si="10">IF(COUNTIF(D40,"*英文学術*"),"Fundamentals of Writing Academic Papers in English【M】",IF(COUNTIF(D40,"*学術英語*"),"Fundamentals of English Communication Skills for Academic Settings【M】", IF(COUNTIF(D40,"学際系総合研究【M】"),"Multidisciplinary Graduate Research【M】", IF(COUNTIF(D40,"*国際系総合研究【M】*"),"Multilingual Graduate Research【M】",""))))</f>
        <v/>
      </c>
      <c r="E41" s="90" t="str">
        <f t="shared" si="10"/>
        <v/>
      </c>
      <c r="F41" s="91" t="str">
        <f t="shared" si="10"/>
        <v/>
      </c>
      <c r="G41" s="89" t="str">
        <f t="shared" si="10"/>
        <v/>
      </c>
      <c r="H41" s="90" t="str">
        <f t="shared" si="10"/>
        <v/>
      </c>
      <c r="I41" s="91" t="str">
        <f t="shared" si="10"/>
        <v/>
      </c>
      <c r="J41" s="89" t="str">
        <f t="shared" si="10"/>
        <v/>
      </c>
      <c r="K41" s="90" t="str">
        <f t="shared" si="10"/>
        <v/>
      </c>
      <c r="L41" s="91" t="str">
        <f t="shared" si="10"/>
        <v/>
      </c>
      <c r="M41" s="89" t="str">
        <f t="shared" si="10"/>
        <v/>
      </c>
      <c r="N41" s="90" t="str">
        <f t="shared" si="10"/>
        <v/>
      </c>
      <c r="O41" s="91" t="str">
        <f t="shared" si="10"/>
        <v/>
      </c>
      <c r="P41" s="89" t="str">
        <f t="shared" si="10"/>
        <v/>
      </c>
      <c r="Q41" s="90" t="str">
        <f t="shared" si="10"/>
        <v/>
      </c>
      <c r="R41" s="91" t="str">
        <f t="shared" si="10"/>
        <v/>
      </c>
      <c r="S41" s="89" t="str">
        <f t="shared" si="10"/>
        <v/>
      </c>
      <c r="T41" s="90" t="str">
        <f t="shared" si="10"/>
        <v/>
      </c>
      <c r="U41" s="91" t="str">
        <f t="shared" si="10"/>
        <v/>
      </c>
      <c r="V41" s="173"/>
      <c r="W41" s="235"/>
      <c r="X41" s="232"/>
      <c r="Y41" s="50"/>
      <c r="Z41" s="51"/>
      <c r="AA41" s="52"/>
      <c r="AB41" s="50"/>
      <c r="AC41" s="51"/>
      <c r="AD41" s="52"/>
      <c r="AE41" s="50"/>
      <c r="AF41" s="51"/>
      <c r="AG41" s="52"/>
      <c r="AH41" s="50"/>
      <c r="AI41" s="51"/>
      <c r="AJ41" s="52"/>
      <c r="AK41" s="50"/>
      <c r="AL41" s="51"/>
      <c r="AM41" s="52"/>
      <c r="AN41" s="50"/>
      <c r="AO41" s="51"/>
      <c r="AP41" s="52"/>
    </row>
    <row r="42" spans="2:42" s="6" customFormat="1" ht="12.75" hidden="1" outlineLevel="1" thickBot="1">
      <c r="B42" s="208"/>
      <c r="C42" s="205"/>
      <c r="D42" s="92"/>
      <c r="E42" s="93"/>
      <c r="F42" s="94"/>
      <c r="G42" s="92"/>
      <c r="H42" s="93"/>
      <c r="I42" s="94"/>
      <c r="J42" s="92"/>
      <c r="K42" s="93"/>
      <c r="L42" s="94"/>
      <c r="M42" s="92"/>
      <c r="N42" s="93"/>
      <c r="O42" s="94"/>
      <c r="P42" s="92"/>
      <c r="Q42" s="93"/>
      <c r="R42" s="94"/>
      <c r="S42" s="92"/>
      <c r="T42" s="93"/>
      <c r="U42" s="94"/>
      <c r="V42" s="174"/>
      <c r="W42" s="235"/>
      <c r="X42" s="232"/>
      <c r="Y42" s="53"/>
      <c r="Z42" s="54"/>
      <c r="AA42" s="55"/>
      <c r="AB42" s="53"/>
      <c r="AC42" s="54"/>
      <c r="AD42" s="55"/>
      <c r="AE42" s="53"/>
      <c r="AF42" s="54"/>
      <c r="AG42" s="55"/>
      <c r="AH42" s="53"/>
      <c r="AI42" s="54"/>
      <c r="AJ42" s="55"/>
      <c r="AK42" s="53"/>
      <c r="AL42" s="54"/>
      <c r="AM42" s="55"/>
      <c r="AN42" s="53"/>
      <c r="AO42" s="54"/>
      <c r="AP42" s="55"/>
    </row>
    <row r="43" spans="2:42" s="6" customFormat="1" ht="11.25" hidden="1" outlineLevel="1" thickBot="1">
      <c r="B43" s="208"/>
      <c r="C43" s="205"/>
      <c r="D43" s="95"/>
      <c r="E43" s="96"/>
      <c r="F43" s="97"/>
      <c r="G43" s="95"/>
      <c r="H43" s="96"/>
      <c r="I43" s="97"/>
      <c r="J43" s="95"/>
      <c r="K43" s="96"/>
      <c r="L43" s="97"/>
      <c r="M43" s="95"/>
      <c r="N43" s="96"/>
      <c r="O43" s="97"/>
      <c r="P43" s="95"/>
      <c r="Q43" s="96"/>
      <c r="R43" s="97"/>
      <c r="S43" s="95"/>
      <c r="T43" s="96"/>
      <c r="U43" s="97"/>
      <c r="V43" s="175"/>
      <c r="W43" s="241"/>
      <c r="X43" s="243"/>
      <c r="Y43" s="62"/>
      <c r="Z43" s="63"/>
      <c r="AA43" s="64"/>
      <c r="AB43" s="62"/>
      <c r="AC43" s="63"/>
      <c r="AD43" s="64"/>
      <c r="AE43" s="62"/>
      <c r="AF43" s="63"/>
      <c r="AG43" s="64"/>
      <c r="AH43" s="62"/>
      <c r="AI43" s="63"/>
      <c r="AJ43" s="64"/>
      <c r="AK43" s="62"/>
      <c r="AL43" s="63"/>
      <c r="AM43" s="64"/>
      <c r="AN43" s="62"/>
      <c r="AO43" s="63"/>
      <c r="AP43" s="64"/>
    </row>
    <row r="44" spans="2:42" s="6" customFormat="1" ht="14.25" hidden="1" outlineLevel="1" thickBot="1">
      <c r="B44" s="208"/>
      <c r="C44" s="205"/>
      <c r="D44" s="98"/>
      <c r="E44" s="99"/>
      <c r="F44" s="100"/>
      <c r="G44" s="98"/>
      <c r="H44" s="99"/>
      <c r="I44" s="100"/>
      <c r="J44" s="98"/>
      <c r="K44" s="99"/>
      <c r="L44" s="100"/>
      <c r="M44" s="98"/>
      <c r="N44" s="99"/>
      <c r="O44" s="100"/>
      <c r="P44" s="98"/>
      <c r="Q44" s="99"/>
      <c r="R44" s="100"/>
      <c r="S44" s="98"/>
      <c r="T44" s="99"/>
      <c r="U44" s="100"/>
      <c r="V44" s="176"/>
      <c r="W44" s="77"/>
      <c r="X44" s="56"/>
      <c r="Y44" s="239"/>
      <c r="Z44" s="240"/>
      <c r="AA44" s="240"/>
      <c r="AB44" s="240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9"/>
    </row>
    <row r="45" spans="2:42" s="6" customFormat="1" ht="12.75" hidden="1" outlineLevel="1" thickBot="1">
      <c r="B45" s="213"/>
      <c r="C45" s="215"/>
      <c r="D45" s="115"/>
      <c r="E45" s="116"/>
      <c r="F45" s="117"/>
      <c r="G45" s="115"/>
      <c r="H45" s="116"/>
      <c r="I45" s="117"/>
      <c r="J45" s="115"/>
      <c r="K45" s="116"/>
      <c r="L45" s="117"/>
      <c r="M45" s="115"/>
      <c r="N45" s="116"/>
      <c r="O45" s="117"/>
      <c r="P45" s="115"/>
      <c r="Q45" s="116"/>
      <c r="R45" s="117"/>
      <c r="S45" s="115"/>
      <c r="T45" s="116"/>
      <c r="U45" s="117"/>
      <c r="V45" s="179"/>
      <c r="X45" s="25"/>
    </row>
    <row r="46" spans="2:42" s="6" customFormat="1" ht="60" customHeight="1" collapsed="1">
      <c r="B46" s="26"/>
      <c r="C46" s="27"/>
      <c r="D46" s="212"/>
      <c r="E46" s="212"/>
      <c r="F46" s="28"/>
      <c r="G46" s="28"/>
      <c r="H46" s="28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X46" s="25"/>
    </row>
    <row r="47" spans="2:42" s="32" customFormat="1" ht="30" customHeight="1"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</row>
    <row r="48" spans="2:42" s="32" customFormat="1" ht="30" customHeight="1">
      <c r="F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2:24" s="32" customFormat="1" ht="30" customHeight="1">
      <c r="F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</row>
    <row r="50" spans="2:24" s="32" customFormat="1" ht="30" customHeight="1"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</row>
    <row r="51" spans="2:24" s="32" customFormat="1" ht="30" customHeight="1"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</row>
    <row r="52" spans="2:24" s="32" customFormat="1" ht="30" customHeight="1"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</row>
    <row r="53" spans="2:24" s="32" customFormat="1" ht="30" customHeight="1"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</row>
    <row r="54" spans="2:24" s="6" customFormat="1">
      <c r="B54" s="30"/>
      <c r="C54" s="19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X54" s="25"/>
    </row>
    <row r="55" spans="2:24" s="6" customFormat="1">
      <c r="B55" s="30"/>
      <c r="C55" s="19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X55" s="25"/>
    </row>
    <row r="56" spans="2:24" s="6" customFormat="1">
      <c r="B56" s="30"/>
      <c r="C56" s="19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X56" s="25"/>
    </row>
    <row r="57" spans="2:24" s="6" customFormat="1">
      <c r="B57" s="30"/>
      <c r="C57" s="19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X57" s="25"/>
    </row>
    <row r="58" spans="2:24" s="6" customFormat="1">
      <c r="B58" s="30"/>
      <c r="C58" s="19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X58" s="25"/>
    </row>
    <row r="59" spans="2:24" s="6" customFormat="1">
      <c r="B59" s="30"/>
      <c r="C59" s="19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X59" s="25"/>
    </row>
    <row r="60" spans="2:24" s="6" customFormat="1">
      <c r="B60" s="30"/>
      <c r="C60" s="19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X60" s="25"/>
    </row>
    <row r="61" spans="2:24" s="6" customFormat="1">
      <c r="B61" s="30"/>
      <c r="C61" s="19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X61" s="25"/>
    </row>
    <row r="62" spans="2:24" s="6" customFormat="1">
      <c r="B62" s="30"/>
      <c r="C62" s="19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X62" s="25"/>
    </row>
    <row r="63" spans="2:24" s="6" customFormat="1">
      <c r="B63" s="30"/>
      <c r="C63" s="19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X63" s="25"/>
    </row>
    <row r="64" spans="2:24" s="6" customFormat="1">
      <c r="B64" s="30"/>
      <c r="C64" s="19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X64" s="25"/>
    </row>
    <row r="65" spans="2:24" s="6" customFormat="1">
      <c r="B65" s="30"/>
      <c r="C65" s="19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X65" s="25"/>
    </row>
    <row r="66" spans="2:24" s="6" customFormat="1">
      <c r="B66" s="30"/>
      <c r="C66" s="19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X66" s="25"/>
    </row>
    <row r="67" spans="2:24" s="6" customFormat="1">
      <c r="B67" s="30"/>
      <c r="C67" s="19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X67" s="25"/>
    </row>
    <row r="68" spans="2:24" s="6" customFormat="1">
      <c r="B68" s="30"/>
      <c r="C68" s="19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X68" s="25"/>
    </row>
    <row r="69" spans="2:24" s="6" customFormat="1">
      <c r="B69" s="30"/>
      <c r="C69" s="19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X69" s="25"/>
    </row>
    <row r="70" spans="2:24" s="6" customFormat="1">
      <c r="B70" s="30"/>
      <c r="C70" s="19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X70" s="25"/>
    </row>
    <row r="71" spans="2:24" s="6" customFormat="1">
      <c r="B71" s="30"/>
      <c r="C71" s="19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X71" s="25"/>
    </row>
    <row r="72" spans="2:24" s="6" customFormat="1">
      <c r="B72" s="30"/>
      <c r="C72" s="19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X72" s="25"/>
    </row>
    <row r="73" spans="2:24" s="6" customFormat="1">
      <c r="B73" s="30"/>
      <c r="C73" s="19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X73" s="25"/>
    </row>
    <row r="74" spans="2:24" s="6" customFormat="1">
      <c r="B74" s="30"/>
      <c r="C74" s="19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X74" s="25"/>
    </row>
    <row r="75" spans="2:24" s="6" customFormat="1">
      <c r="B75" s="30"/>
      <c r="C75" s="19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X75" s="25"/>
    </row>
    <row r="76" spans="2:24" s="6" customFormat="1">
      <c r="B76" s="30"/>
      <c r="C76" s="19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X76" s="25"/>
    </row>
    <row r="77" spans="2:24" s="30" customFormat="1">
      <c r="C77" s="19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X77" s="25"/>
    </row>
  </sheetData>
  <dataConsolidate/>
  <mergeCells count="41">
    <mergeCell ref="Y44:AB44"/>
    <mergeCell ref="W25:W31"/>
    <mergeCell ref="X25:X31"/>
    <mergeCell ref="W32:W37"/>
    <mergeCell ref="X32:X37"/>
    <mergeCell ref="W38:W43"/>
    <mergeCell ref="X38:X43"/>
    <mergeCell ref="W4:W10"/>
    <mergeCell ref="X4:X10"/>
    <mergeCell ref="W11:W17"/>
    <mergeCell ref="X11:X17"/>
    <mergeCell ref="W18:W24"/>
    <mergeCell ref="X18:X24"/>
    <mergeCell ref="W1:AP1"/>
    <mergeCell ref="W3:X3"/>
    <mergeCell ref="Y3:AA3"/>
    <mergeCell ref="AB3:AD3"/>
    <mergeCell ref="AE3:AG3"/>
    <mergeCell ref="AH3:AJ3"/>
    <mergeCell ref="AK3:AM3"/>
    <mergeCell ref="B1:U1"/>
    <mergeCell ref="B3:C3"/>
    <mergeCell ref="D3:F3"/>
    <mergeCell ref="G3:I3"/>
    <mergeCell ref="J3:L3"/>
    <mergeCell ref="M3:O3"/>
    <mergeCell ref="S3:U3"/>
    <mergeCell ref="P3:Q3"/>
    <mergeCell ref="D46:E46"/>
    <mergeCell ref="B25:B31"/>
    <mergeCell ref="C25:C31"/>
    <mergeCell ref="B32:B38"/>
    <mergeCell ref="C32:C38"/>
    <mergeCell ref="B39:B45"/>
    <mergeCell ref="C39:C45"/>
    <mergeCell ref="B4:B10"/>
    <mergeCell ref="C4:C10"/>
    <mergeCell ref="B11:B17"/>
    <mergeCell ref="C11:C17"/>
    <mergeCell ref="B18:B24"/>
    <mergeCell ref="C18:C24"/>
  </mergeCells>
  <phoneticPr fontId="2"/>
  <conditionalFormatting sqref="D46 I46:V46 D4:V5 D7:V45">
    <cfRule type="containsText" dxfId="228" priority="259" operator="containsText" text="フルオンライン">
      <formula>NOT(ISERROR(SEARCH("フルオンライン",D4)))</formula>
    </cfRule>
    <cfRule type="containsText" dxfId="227" priority="402" operator="containsText" text="藤川真由">
      <formula>NOT(ISERROR(SEARCH("藤川真由",D4)))</formula>
    </cfRule>
    <cfRule type="containsText" dxfId="226" priority="403" operator="containsText" text="中井真木">
      <formula>NOT(ISERROR(SEARCH("中井真木",D4)))</formula>
    </cfRule>
    <cfRule type="containsText" dxfId="225" priority="404" operator="containsText" text="河　庚希">
      <formula>NOT(ISERROR(SEARCH("河　庚希",D4)))</formula>
    </cfRule>
    <cfRule type="containsText" dxfId="224" priority="405" operator="containsText" text="（開講キャンパス）">
      <formula>NOT(ISERROR(SEARCH("（開講キャンパス）",D4)))</formula>
    </cfRule>
    <cfRule type="containsText" dxfId="223" priority="406" operator="containsText" text="中野">
      <formula>NOT(ISERROR(SEARCH("中野",D4)))</formula>
    </cfRule>
    <cfRule type="containsText" dxfId="222" priority="407" operator="containsText" text="生田">
      <formula>NOT(ISERROR(SEARCH("生田",D4)))</formula>
    </cfRule>
    <cfRule type="containsText" dxfId="221" priority="408" operator="containsText" text="和泉">
      <formula>NOT(ISERROR(SEARCH("和泉",D4)))</formula>
    </cfRule>
    <cfRule type="containsText" dxfId="220" priority="409" operator="containsText" text="駿河台">
      <formula>NOT(ISERROR(SEARCH("駿河台",D4)))</formula>
    </cfRule>
  </conditionalFormatting>
  <conditionalFormatting sqref="D4:V5 D7:V44">
    <cfRule type="containsText" dxfId="219" priority="401" operator="containsText" text="ウルフ，ゲーリーＪ">
      <formula>NOT(ISERROR(SEARCH("ウルフ，ゲーリーＪ",D4)))</formula>
    </cfRule>
  </conditionalFormatting>
  <conditionalFormatting sqref="D46 I46:V46 D5:V5 D7:V45">
    <cfRule type="containsText" dxfId="218" priority="400" operator="containsText" text="スティーブンス，サイモンＡ">
      <formula>NOT(ISERROR(SEARCH("スティーブンス，サイモンＡ",D5)))</formula>
    </cfRule>
  </conditionalFormatting>
  <conditionalFormatting sqref="D6:V6">
    <cfRule type="containsText" dxfId="217" priority="208" operator="containsText" text="フルオンライン">
      <formula>NOT(ISERROR(SEARCH("フルオンライン",D6)))</formula>
    </cfRule>
    <cfRule type="containsText" dxfId="216" priority="211" operator="containsText" text="藤川真由">
      <formula>NOT(ISERROR(SEARCH("藤川真由",D6)))</formula>
    </cfRule>
    <cfRule type="containsText" dxfId="215" priority="212" operator="containsText" text="中井真木">
      <formula>NOT(ISERROR(SEARCH("中井真木",D6)))</formula>
    </cfRule>
    <cfRule type="containsText" dxfId="214" priority="213" operator="containsText" text="河　庚希">
      <formula>NOT(ISERROR(SEARCH("河　庚希",D6)))</formula>
    </cfRule>
    <cfRule type="containsText" dxfId="213" priority="214" operator="containsText" text="（開講キャンパス）">
      <formula>NOT(ISERROR(SEARCH("（開講キャンパス）",D6)))</formula>
    </cfRule>
    <cfRule type="containsText" dxfId="212" priority="215" operator="containsText" text="中野">
      <formula>NOT(ISERROR(SEARCH("中野",D6)))</formula>
    </cfRule>
    <cfRule type="containsText" dxfId="211" priority="216" operator="containsText" text="生田">
      <formula>NOT(ISERROR(SEARCH("生田",D6)))</formula>
    </cfRule>
    <cfRule type="containsText" dxfId="210" priority="217" operator="containsText" text="和泉">
      <formula>NOT(ISERROR(SEARCH("和泉",D6)))</formula>
    </cfRule>
    <cfRule type="containsText" dxfId="209" priority="218" operator="containsText" text="駿河台">
      <formula>NOT(ISERROR(SEARCH("駿河台",D6)))</formula>
    </cfRule>
  </conditionalFormatting>
  <conditionalFormatting sqref="D6:V6">
    <cfRule type="containsText" dxfId="208" priority="210" operator="containsText" text="ウルフ，ゲーリーＪ">
      <formula>NOT(ISERROR(SEARCH("ウルフ，ゲーリーＪ",D6)))</formula>
    </cfRule>
  </conditionalFormatting>
  <conditionalFormatting sqref="D6:V6">
    <cfRule type="containsText" dxfId="207" priority="209" operator="containsText" text="スティーブンス，サイモンＡ">
      <formula>NOT(ISERROR(SEARCH("スティーブンス，サイモンＡ",D6)))</formula>
    </cfRule>
  </conditionalFormatting>
  <conditionalFormatting sqref="J4">
    <cfRule type="containsText" dxfId="206" priority="207" operator="containsText" text="スティーブンス，サイモンＡ">
      <formula>NOT(ISERROR(SEARCH("スティーブンス，サイモンＡ",J4)))</formula>
    </cfRule>
  </conditionalFormatting>
  <conditionalFormatting sqref="G4">
    <cfRule type="containsText" dxfId="205" priority="206" operator="containsText" text="スティーブンス，サイモンＡ">
      <formula>NOT(ISERROR(SEARCH("スティーブンス，サイモンＡ",G4)))</formula>
    </cfRule>
  </conditionalFormatting>
  <conditionalFormatting sqref="G11">
    <cfRule type="containsText" dxfId="204" priority="205" operator="containsText" text="スティーブンス，サイモンＡ">
      <formula>NOT(ISERROR(SEARCH("スティーブンス，サイモンＡ",G11)))</formula>
    </cfRule>
  </conditionalFormatting>
  <conditionalFormatting sqref="G18">
    <cfRule type="containsText" dxfId="203" priority="204" operator="containsText" text="スティーブンス，サイモンＡ">
      <formula>NOT(ISERROR(SEARCH("スティーブンス，サイモンＡ",G18)))</formula>
    </cfRule>
  </conditionalFormatting>
  <conditionalFormatting sqref="M11">
    <cfRule type="containsText" dxfId="202" priority="203" operator="containsText" text="スティーブンス，サイモンＡ">
      <formula>NOT(ISERROR(SEARCH("スティーブンス，サイモンＡ",M11)))</formula>
    </cfRule>
  </conditionalFormatting>
  <conditionalFormatting sqref="M18">
    <cfRule type="containsText" dxfId="201" priority="202" operator="containsText" text="スティーブンス，サイモンＡ">
      <formula>NOT(ISERROR(SEARCH("スティーブンス，サイモンＡ",M18)))</formula>
    </cfRule>
  </conditionalFormatting>
  <conditionalFormatting sqref="Y5:AP8 Y12:AP15 Y10:AJ10 Y19:AP22 Y17:AJ17 Z4:AA4 Z11:AA11 AC11:AD11 AF4:AG4 AG11 AI4:AJ4 AL4:AP4 Y26:AP43 Y25:AM25 AO25:AP25 AC4:AD4 AI11:AJ11 Y18:AG18 AI18:AP18 Z9:AA9 AF9:AG9 Z16:AA16 AF16:AG16 AI9:AJ9 AI16:AJ16 Y24:AP24 Y23:AG23 AI23:AP23 AC16:AD16 AC9:AD9 AL9:AP11 AL16:AP17">
    <cfRule type="containsText" dxfId="200" priority="194" operator="containsText" text="藤川真由">
      <formula>NOT(ISERROR(SEARCH("藤川真由",Y4)))</formula>
    </cfRule>
    <cfRule type="containsText" dxfId="199" priority="195" operator="containsText" text="中井真木">
      <formula>NOT(ISERROR(SEARCH("中井真木",Y4)))</formula>
    </cfRule>
    <cfRule type="containsText" dxfId="198" priority="196" operator="containsText" text="河　庚希">
      <formula>NOT(ISERROR(SEARCH("河　庚希",Y4)))</formula>
    </cfRule>
    <cfRule type="containsText" dxfId="197" priority="197" operator="containsText" text="（開講キャンパス）">
      <formula>NOT(ISERROR(SEARCH("（開講キャンパス）",Y4)))</formula>
    </cfRule>
    <cfRule type="containsText" dxfId="196" priority="198" operator="containsText" text="中野">
      <formula>NOT(ISERROR(SEARCH("中野",Y4)))</formula>
    </cfRule>
    <cfRule type="containsText" dxfId="195" priority="199" operator="containsText" text="生田">
      <formula>NOT(ISERROR(SEARCH("生田",Y4)))</formula>
    </cfRule>
    <cfRule type="containsText" dxfId="194" priority="200" operator="containsText" text="和　泉">
      <formula>NOT(ISERROR(SEARCH("和　泉",Y4)))</formula>
    </cfRule>
    <cfRule type="containsText" dxfId="193" priority="201" operator="containsText" text="駿河台">
      <formula>NOT(ISERROR(SEARCH("駿河台",Y4)))</formula>
    </cfRule>
  </conditionalFormatting>
  <conditionalFormatting sqref="Y5:AP8 Y12:AP15 Y10:AJ10 Y19:AP22 Y17:AJ17 Z4:AA4 Z11:AA11 AC11:AD11 AF4:AG4 AG11 AI4:AJ4 AL4:AP4 Y26:AP42 Y25:AM25 AO25:AP25 AC4:AD4 AI11:AJ11 Y18:AG18 AI18:AP18 Z9:AA9 AF9:AG9 Z16:AA16 AF16:AG16 AI9:AJ9 AI16:AJ16 Y24:AP24 Y23:AG23 AI23:AP23 AC16:AD16 AC9:AD9 AL9:AP11 AL16:AP17">
    <cfRule type="containsText" dxfId="192" priority="191" operator="containsText" text="フルオンライン">
      <formula>NOT(ISERROR(SEARCH("フルオンライン",Y4)))</formula>
    </cfRule>
    <cfRule type="containsText" dxfId="191" priority="193" operator="containsText" text="ウルフ，ゲーリーＪ">
      <formula>NOT(ISERROR(SEARCH("ウルフ，ゲーリーＪ",Y4)))</formula>
    </cfRule>
  </conditionalFormatting>
  <conditionalFormatting sqref="Y5:AP8 Y12:AP15 Y10:AJ10 Y19:AP22 Y17:AJ17 Z11:AA11 AC11:AD11 AG11 Y26:AP43 Y25:AM25 AO25:AP25 AI11:AJ11 Y18:AG18 AI18:AP18 Z9:AA9 AF9:AG9 Z16:AA16 AF16:AG16 AI9:AJ9 AI16:AJ16 Y24:AP24 Y23:AG23 AI23:AP23 AC16:AD16 AC9:AD9 AL9:AP11 AL16:AP17">
    <cfRule type="containsText" dxfId="190" priority="192" operator="containsText" text="スティーブンス，サイモンＡ">
      <formula>NOT(ISERROR(SEARCH("スティーブンス，サイモンＡ",Y5)))</formula>
    </cfRule>
  </conditionalFormatting>
  <conditionalFormatting sqref="AK10">
    <cfRule type="containsText" dxfId="189" priority="180" operator="containsText" text="フルオンライン">
      <formula>NOT(ISERROR(SEARCH("フルオンライン",AK10)))</formula>
    </cfRule>
    <cfRule type="containsText" dxfId="188" priority="183" operator="containsText" text="藤川真由">
      <formula>NOT(ISERROR(SEARCH("藤川真由",AK10)))</formula>
    </cfRule>
    <cfRule type="containsText" dxfId="187" priority="184" operator="containsText" text="中井真木">
      <formula>NOT(ISERROR(SEARCH("中井真木",AK10)))</formula>
    </cfRule>
    <cfRule type="containsText" dxfId="186" priority="185" operator="containsText" text="河　庚希">
      <formula>NOT(ISERROR(SEARCH("河　庚希",AK10)))</formula>
    </cfRule>
    <cfRule type="containsText" dxfId="185" priority="186" operator="containsText" text="（開講キャンパス）">
      <formula>NOT(ISERROR(SEARCH("（開講キャンパス）",AK10)))</formula>
    </cfRule>
    <cfRule type="containsText" dxfId="184" priority="187" operator="containsText" text="中野">
      <formula>NOT(ISERROR(SEARCH("中野",AK10)))</formula>
    </cfRule>
    <cfRule type="containsText" dxfId="183" priority="188" operator="containsText" text="生田">
      <formula>NOT(ISERROR(SEARCH("生田",AK10)))</formula>
    </cfRule>
    <cfRule type="containsText" dxfId="182" priority="189" operator="containsText" text="和泉">
      <formula>NOT(ISERROR(SEARCH("和泉",AK10)))</formula>
    </cfRule>
    <cfRule type="containsText" dxfId="181" priority="190" operator="containsText" text="駿河台">
      <formula>NOT(ISERROR(SEARCH("駿河台",AK10)))</formula>
    </cfRule>
  </conditionalFormatting>
  <conditionalFormatting sqref="AK10">
    <cfRule type="containsText" dxfId="180" priority="182" operator="containsText" text="ウルフ，ゲーリーＪ">
      <formula>NOT(ISERROR(SEARCH("ウルフ，ゲーリーＪ",AK10)))</formula>
    </cfRule>
  </conditionalFormatting>
  <conditionalFormatting sqref="AK10">
    <cfRule type="containsText" dxfId="179" priority="181" operator="containsText" text="スティーブンス，サイモンＡ">
      <formula>NOT(ISERROR(SEARCH("スティーブンス，サイモンＡ",AK10)))</formula>
    </cfRule>
  </conditionalFormatting>
  <conditionalFormatting sqref="AK17">
    <cfRule type="containsText" dxfId="178" priority="169" operator="containsText" text="フルオンライン">
      <formula>NOT(ISERROR(SEARCH("フルオンライン",AK17)))</formula>
    </cfRule>
    <cfRule type="containsText" dxfId="177" priority="172" operator="containsText" text="藤川真由">
      <formula>NOT(ISERROR(SEARCH("藤川真由",AK17)))</formula>
    </cfRule>
    <cfRule type="containsText" dxfId="176" priority="173" operator="containsText" text="中井真木">
      <formula>NOT(ISERROR(SEARCH("中井真木",AK17)))</formula>
    </cfRule>
    <cfRule type="containsText" dxfId="175" priority="174" operator="containsText" text="河　庚希">
      <formula>NOT(ISERROR(SEARCH("河　庚希",AK17)))</formula>
    </cfRule>
    <cfRule type="containsText" dxfId="174" priority="175" operator="containsText" text="（開講キャンパス）">
      <formula>NOT(ISERROR(SEARCH("（開講キャンパス）",AK17)))</formula>
    </cfRule>
    <cfRule type="containsText" dxfId="173" priority="176" operator="containsText" text="中野">
      <formula>NOT(ISERROR(SEARCH("中野",AK17)))</formula>
    </cfRule>
    <cfRule type="containsText" dxfId="172" priority="177" operator="containsText" text="生田">
      <formula>NOT(ISERROR(SEARCH("生田",AK17)))</formula>
    </cfRule>
    <cfRule type="containsText" dxfId="171" priority="178" operator="containsText" text="和泉">
      <formula>NOT(ISERROR(SEARCH("和泉",AK17)))</formula>
    </cfRule>
    <cfRule type="containsText" dxfId="170" priority="179" operator="containsText" text="駿河台">
      <formula>NOT(ISERROR(SEARCH("駿河台",AK17)))</formula>
    </cfRule>
  </conditionalFormatting>
  <conditionalFormatting sqref="AK17">
    <cfRule type="containsText" dxfId="169" priority="171" operator="containsText" text="ウルフ，ゲーリーＪ">
      <formula>NOT(ISERROR(SEARCH("ウルフ，ゲーリーＪ",AK17)))</formula>
    </cfRule>
  </conditionalFormatting>
  <conditionalFormatting sqref="AK17">
    <cfRule type="containsText" dxfId="168" priority="170" operator="containsText" text="スティーブンス，サイモンＡ">
      <formula>NOT(ISERROR(SEARCH("スティーブンス，サイモンＡ",AK17)))</formula>
    </cfRule>
  </conditionalFormatting>
  <conditionalFormatting sqref="Y4">
    <cfRule type="containsText" dxfId="167" priority="159" operator="containsText" text="フルオンライン">
      <formula>NOT(ISERROR(SEARCH("フルオンライン",Y4)))</formula>
    </cfRule>
    <cfRule type="containsText" dxfId="166" priority="161" operator="containsText" text="藤川真由">
      <formula>NOT(ISERROR(SEARCH("藤川真由",Y4)))</formula>
    </cfRule>
    <cfRule type="containsText" dxfId="165" priority="162" operator="containsText" text="中井真木">
      <formula>NOT(ISERROR(SEARCH("中井真木",Y4)))</formula>
    </cfRule>
    <cfRule type="containsText" dxfId="164" priority="163" operator="containsText" text="河　庚希">
      <formula>NOT(ISERROR(SEARCH("河　庚希",Y4)))</formula>
    </cfRule>
    <cfRule type="containsText" dxfId="163" priority="164" operator="containsText" text="（開講キャンパス）">
      <formula>NOT(ISERROR(SEARCH("（開講キャンパス）",Y4)))</formula>
    </cfRule>
    <cfRule type="containsText" dxfId="162" priority="165" operator="containsText" text="中野">
      <formula>NOT(ISERROR(SEARCH("中野",Y4)))</formula>
    </cfRule>
    <cfRule type="containsText" dxfId="161" priority="166" operator="containsText" text="生田">
      <formula>NOT(ISERROR(SEARCH("生田",Y4)))</formula>
    </cfRule>
    <cfRule type="containsText" dxfId="160" priority="167" operator="containsText" text="和泉">
      <formula>NOT(ISERROR(SEARCH("和泉",Y4)))</formula>
    </cfRule>
    <cfRule type="containsText" dxfId="159" priority="168" operator="containsText" text="駿河台">
      <formula>NOT(ISERROR(SEARCH("駿河台",Y4)))</formula>
    </cfRule>
  </conditionalFormatting>
  <conditionalFormatting sqref="Y4">
    <cfRule type="containsText" dxfId="158" priority="160" operator="containsText" text="ウルフ，ゲーリーＪ">
      <formula>NOT(ISERROR(SEARCH("ウルフ，ゲーリーＪ",Y4)))</formula>
    </cfRule>
  </conditionalFormatting>
  <conditionalFormatting sqref="AB11">
    <cfRule type="containsText" dxfId="157" priority="149" operator="containsText" text="フルオンライン">
      <formula>NOT(ISERROR(SEARCH("フルオンライン",AB11)))</formula>
    </cfRule>
    <cfRule type="containsText" dxfId="156" priority="151" operator="containsText" text="藤川真由">
      <formula>NOT(ISERROR(SEARCH("藤川真由",AB11)))</formula>
    </cfRule>
    <cfRule type="containsText" dxfId="155" priority="152" operator="containsText" text="中井真木">
      <formula>NOT(ISERROR(SEARCH("中井真木",AB11)))</formula>
    </cfRule>
    <cfRule type="containsText" dxfId="154" priority="153" operator="containsText" text="河　庚希">
      <formula>NOT(ISERROR(SEARCH("河　庚希",AB11)))</formula>
    </cfRule>
    <cfRule type="containsText" dxfId="153" priority="154" operator="containsText" text="（開講キャンパス）">
      <formula>NOT(ISERROR(SEARCH("（開講キャンパス）",AB11)))</formula>
    </cfRule>
    <cfRule type="containsText" dxfId="152" priority="155" operator="containsText" text="中野">
      <formula>NOT(ISERROR(SEARCH("中野",AB11)))</formula>
    </cfRule>
    <cfRule type="containsText" dxfId="151" priority="156" operator="containsText" text="生田">
      <formula>NOT(ISERROR(SEARCH("生田",AB11)))</formula>
    </cfRule>
    <cfRule type="containsText" dxfId="150" priority="157" operator="containsText" text="和泉">
      <formula>NOT(ISERROR(SEARCH("和泉",AB11)))</formula>
    </cfRule>
    <cfRule type="containsText" dxfId="149" priority="158" operator="containsText" text="駿河台">
      <formula>NOT(ISERROR(SEARCH("駿河台",AB11)))</formula>
    </cfRule>
  </conditionalFormatting>
  <conditionalFormatting sqref="AB11">
    <cfRule type="containsText" dxfId="148" priority="150" operator="containsText" text="ウルフ，ゲーリーＪ">
      <formula>NOT(ISERROR(SEARCH("ウルフ，ゲーリーＪ",AB11)))</formula>
    </cfRule>
  </conditionalFormatting>
  <conditionalFormatting sqref="AE4">
    <cfRule type="containsText" dxfId="147" priority="139" operator="containsText" text="フルオンライン">
      <formula>NOT(ISERROR(SEARCH("フルオンライン",AE4)))</formula>
    </cfRule>
    <cfRule type="containsText" dxfId="146" priority="141" operator="containsText" text="藤川真由">
      <formula>NOT(ISERROR(SEARCH("藤川真由",AE4)))</formula>
    </cfRule>
    <cfRule type="containsText" dxfId="145" priority="142" operator="containsText" text="中井真木">
      <formula>NOT(ISERROR(SEARCH("中井真木",AE4)))</formula>
    </cfRule>
    <cfRule type="containsText" dxfId="144" priority="143" operator="containsText" text="河　庚希">
      <formula>NOT(ISERROR(SEARCH("河　庚希",AE4)))</formula>
    </cfRule>
    <cfRule type="containsText" dxfId="143" priority="144" operator="containsText" text="（開講キャンパス）">
      <formula>NOT(ISERROR(SEARCH("（開講キャンパス）",AE4)))</formula>
    </cfRule>
    <cfRule type="containsText" dxfId="142" priority="145" operator="containsText" text="中野">
      <formula>NOT(ISERROR(SEARCH("中野",AE4)))</formula>
    </cfRule>
    <cfRule type="containsText" dxfId="141" priority="146" operator="containsText" text="生田">
      <formula>NOT(ISERROR(SEARCH("生田",AE4)))</formula>
    </cfRule>
    <cfRule type="containsText" dxfId="140" priority="147" operator="containsText" text="和泉">
      <formula>NOT(ISERROR(SEARCH("和泉",AE4)))</formula>
    </cfRule>
    <cfRule type="containsText" dxfId="139" priority="148" operator="containsText" text="駿河台">
      <formula>NOT(ISERROR(SEARCH("駿河台",AE4)))</formula>
    </cfRule>
  </conditionalFormatting>
  <conditionalFormatting sqref="AE4">
    <cfRule type="containsText" dxfId="138" priority="140" operator="containsText" text="ウルフ，ゲーリーＪ">
      <formula>NOT(ISERROR(SEARCH("ウルフ，ゲーリーＪ",AE4)))</formula>
    </cfRule>
  </conditionalFormatting>
  <conditionalFormatting sqref="AE11">
    <cfRule type="containsText" dxfId="137" priority="129" operator="containsText" text="フルオンライン">
      <formula>NOT(ISERROR(SEARCH("フルオンライン",AE11)))</formula>
    </cfRule>
    <cfRule type="containsText" dxfId="136" priority="131" operator="containsText" text="藤川真由">
      <formula>NOT(ISERROR(SEARCH("藤川真由",AE11)))</formula>
    </cfRule>
    <cfRule type="containsText" dxfId="135" priority="132" operator="containsText" text="中井真木">
      <formula>NOT(ISERROR(SEARCH("中井真木",AE11)))</formula>
    </cfRule>
    <cfRule type="containsText" dxfId="134" priority="133" operator="containsText" text="河　庚希">
      <formula>NOT(ISERROR(SEARCH("河　庚希",AE11)))</formula>
    </cfRule>
    <cfRule type="containsText" dxfId="133" priority="134" operator="containsText" text="（開講キャンパス）">
      <formula>NOT(ISERROR(SEARCH("（開講キャンパス）",AE11)))</formula>
    </cfRule>
    <cfRule type="containsText" dxfId="132" priority="135" operator="containsText" text="中野">
      <formula>NOT(ISERROR(SEARCH("中野",AE11)))</formula>
    </cfRule>
    <cfRule type="containsText" dxfId="131" priority="136" operator="containsText" text="生田">
      <formula>NOT(ISERROR(SEARCH("生田",AE11)))</formula>
    </cfRule>
    <cfRule type="containsText" dxfId="130" priority="137" operator="containsText" text="和泉">
      <formula>NOT(ISERROR(SEARCH("和泉",AE11)))</formula>
    </cfRule>
    <cfRule type="containsText" dxfId="129" priority="138" operator="containsText" text="駿河台">
      <formula>NOT(ISERROR(SEARCH("駿河台",AE11)))</formula>
    </cfRule>
  </conditionalFormatting>
  <conditionalFormatting sqref="AE11">
    <cfRule type="containsText" dxfId="128" priority="130" operator="containsText" text="ウルフ，ゲーリーＪ">
      <formula>NOT(ISERROR(SEARCH("ウルフ，ゲーリーＪ",AE11)))</formula>
    </cfRule>
  </conditionalFormatting>
  <conditionalFormatting sqref="AF11">
    <cfRule type="containsText" dxfId="127" priority="119" operator="containsText" text="フルオンライン">
      <formula>NOT(ISERROR(SEARCH("フルオンライン",AF11)))</formula>
    </cfRule>
    <cfRule type="containsText" dxfId="126" priority="121" operator="containsText" text="藤川真由">
      <formula>NOT(ISERROR(SEARCH("藤川真由",AF11)))</formula>
    </cfRule>
    <cfRule type="containsText" dxfId="125" priority="122" operator="containsText" text="中井真木">
      <formula>NOT(ISERROR(SEARCH("中井真木",AF11)))</formula>
    </cfRule>
    <cfRule type="containsText" dxfId="124" priority="123" operator="containsText" text="河　庚希">
      <formula>NOT(ISERROR(SEARCH("河　庚希",AF11)))</formula>
    </cfRule>
    <cfRule type="containsText" dxfId="123" priority="124" operator="containsText" text="（開講キャンパス）">
      <formula>NOT(ISERROR(SEARCH("（開講キャンパス）",AF11)))</formula>
    </cfRule>
    <cfRule type="containsText" dxfId="122" priority="125" operator="containsText" text="中野">
      <formula>NOT(ISERROR(SEARCH("中野",AF11)))</formula>
    </cfRule>
    <cfRule type="containsText" dxfId="121" priority="126" operator="containsText" text="生田">
      <formula>NOT(ISERROR(SEARCH("生田",AF11)))</formula>
    </cfRule>
    <cfRule type="containsText" dxfId="120" priority="127" operator="containsText" text="和泉">
      <formula>NOT(ISERROR(SEARCH("和泉",AF11)))</formula>
    </cfRule>
    <cfRule type="containsText" dxfId="119" priority="128" operator="containsText" text="駿河台">
      <formula>NOT(ISERROR(SEARCH("駿河台",AF11)))</formula>
    </cfRule>
  </conditionalFormatting>
  <conditionalFormatting sqref="AF11">
    <cfRule type="containsText" dxfId="118" priority="120" operator="containsText" text="ウルフ，ゲーリーＪ">
      <formula>NOT(ISERROR(SEARCH("ウルフ，ゲーリーＪ",AF11)))</formula>
    </cfRule>
  </conditionalFormatting>
  <conditionalFormatting sqref="AH4">
    <cfRule type="containsText" dxfId="117" priority="109" operator="containsText" text="フルオンライン">
      <formula>NOT(ISERROR(SEARCH("フルオンライン",AH4)))</formula>
    </cfRule>
    <cfRule type="containsText" dxfId="116" priority="111" operator="containsText" text="藤川真由">
      <formula>NOT(ISERROR(SEARCH("藤川真由",AH4)))</formula>
    </cfRule>
    <cfRule type="containsText" dxfId="115" priority="112" operator="containsText" text="中井真木">
      <formula>NOT(ISERROR(SEARCH("中井真木",AH4)))</formula>
    </cfRule>
    <cfRule type="containsText" dxfId="114" priority="113" operator="containsText" text="河　庚希">
      <formula>NOT(ISERROR(SEARCH("河　庚希",AH4)))</formula>
    </cfRule>
    <cfRule type="containsText" dxfId="113" priority="114" operator="containsText" text="（開講キャンパス）">
      <formula>NOT(ISERROR(SEARCH("（開講キャンパス）",AH4)))</formula>
    </cfRule>
    <cfRule type="containsText" dxfId="112" priority="115" operator="containsText" text="中野">
      <formula>NOT(ISERROR(SEARCH("中野",AH4)))</formula>
    </cfRule>
    <cfRule type="containsText" dxfId="111" priority="116" operator="containsText" text="生田">
      <formula>NOT(ISERROR(SEARCH("生田",AH4)))</formula>
    </cfRule>
    <cfRule type="containsText" dxfId="110" priority="117" operator="containsText" text="和泉">
      <formula>NOT(ISERROR(SEARCH("和泉",AH4)))</formula>
    </cfRule>
    <cfRule type="containsText" dxfId="109" priority="118" operator="containsText" text="駿河台">
      <formula>NOT(ISERROR(SEARCH("駿河台",AH4)))</formula>
    </cfRule>
  </conditionalFormatting>
  <conditionalFormatting sqref="AH4">
    <cfRule type="containsText" dxfId="108" priority="110" operator="containsText" text="ウルフ，ゲーリーＪ">
      <formula>NOT(ISERROR(SEARCH("ウルフ，ゲーリーＪ",AH4)))</formula>
    </cfRule>
  </conditionalFormatting>
  <conditionalFormatting sqref="AK4">
    <cfRule type="containsText" dxfId="107" priority="99" operator="containsText" text="フルオンライン">
      <formula>NOT(ISERROR(SEARCH("フルオンライン",AK4)))</formula>
    </cfRule>
    <cfRule type="containsText" dxfId="106" priority="101" operator="containsText" text="藤川真由">
      <formula>NOT(ISERROR(SEARCH("藤川真由",AK4)))</formula>
    </cfRule>
    <cfRule type="containsText" dxfId="105" priority="102" operator="containsText" text="中井真木">
      <formula>NOT(ISERROR(SEARCH("中井真木",AK4)))</formula>
    </cfRule>
    <cfRule type="containsText" dxfId="104" priority="103" operator="containsText" text="河　庚希">
      <formula>NOT(ISERROR(SEARCH("河　庚希",AK4)))</formula>
    </cfRule>
    <cfRule type="containsText" dxfId="103" priority="104" operator="containsText" text="（開講キャンパス）">
      <formula>NOT(ISERROR(SEARCH("（開講キャンパス）",AK4)))</formula>
    </cfRule>
    <cfRule type="containsText" dxfId="102" priority="105" operator="containsText" text="中野">
      <formula>NOT(ISERROR(SEARCH("中野",AK4)))</formula>
    </cfRule>
    <cfRule type="containsText" dxfId="101" priority="106" operator="containsText" text="生田">
      <formula>NOT(ISERROR(SEARCH("生田",AK4)))</formula>
    </cfRule>
    <cfRule type="containsText" dxfId="100" priority="107" operator="containsText" text="和泉">
      <formula>NOT(ISERROR(SEARCH("和泉",AK4)))</formula>
    </cfRule>
    <cfRule type="containsText" dxfId="99" priority="108" operator="containsText" text="駿河台">
      <formula>NOT(ISERROR(SEARCH("駿河台",AK4)))</formula>
    </cfRule>
  </conditionalFormatting>
  <conditionalFormatting sqref="AK4">
    <cfRule type="containsText" dxfId="98" priority="100" operator="containsText" text="ウルフ，ゲーリーＪ">
      <formula>NOT(ISERROR(SEARCH("ウルフ，ゲーリーＪ",AK4)))</formula>
    </cfRule>
  </conditionalFormatting>
  <conditionalFormatting sqref="AK11">
    <cfRule type="containsText" dxfId="97" priority="89" operator="containsText" text="フルオンライン">
      <formula>NOT(ISERROR(SEARCH("フルオンライン",AK11)))</formula>
    </cfRule>
    <cfRule type="containsText" dxfId="96" priority="91" operator="containsText" text="藤川真由">
      <formula>NOT(ISERROR(SEARCH("藤川真由",AK11)))</formula>
    </cfRule>
    <cfRule type="containsText" dxfId="95" priority="92" operator="containsText" text="中井真木">
      <formula>NOT(ISERROR(SEARCH("中井真木",AK11)))</formula>
    </cfRule>
    <cfRule type="containsText" dxfId="94" priority="93" operator="containsText" text="河　庚希">
      <formula>NOT(ISERROR(SEARCH("河　庚希",AK11)))</formula>
    </cfRule>
    <cfRule type="containsText" dxfId="93" priority="94" operator="containsText" text="（開講キャンパス）">
      <formula>NOT(ISERROR(SEARCH("（開講キャンパス）",AK11)))</formula>
    </cfRule>
    <cfRule type="containsText" dxfId="92" priority="95" operator="containsText" text="中野">
      <formula>NOT(ISERROR(SEARCH("中野",AK11)))</formula>
    </cfRule>
    <cfRule type="containsText" dxfId="91" priority="96" operator="containsText" text="生田">
      <formula>NOT(ISERROR(SEARCH("生田",AK11)))</formula>
    </cfRule>
    <cfRule type="containsText" dxfId="90" priority="97" operator="containsText" text="和泉">
      <formula>NOT(ISERROR(SEARCH("和泉",AK11)))</formula>
    </cfRule>
    <cfRule type="containsText" dxfId="89" priority="98" operator="containsText" text="駿河台">
      <formula>NOT(ISERROR(SEARCH("駿河台",AK11)))</formula>
    </cfRule>
  </conditionalFormatting>
  <conditionalFormatting sqref="AK11">
    <cfRule type="containsText" dxfId="88" priority="90" operator="containsText" text="ウルフ，ゲーリーＪ">
      <formula>NOT(ISERROR(SEARCH("ウルフ，ゲーリーＪ",AK11)))</formula>
    </cfRule>
  </conditionalFormatting>
  <conditionalFormatting sqref="AN25">
    <cfRule type="containsText" dxfId="87" priority="79" operator="containsText" text="フルオンライン">
      <formula>NOT(ISERROR(SEARCH("フルオンライン",AN25)))</formula>
    </cfRule>
    <cfRule type="containsText" dxfId="86" priority="81" operator="containsText" text="藤川真由">
      <formula>NOT(ISERROR(SEARCH("藤川真由",AN25)))</formula>
    </cfRule>
    <cfRule type="containsText" dxfId="85" priority="82" operator="containsText" text="中井真木">
      <formula>NOT(ISERROR(SEARCH("中井真木",AN25)))</formula>
    </cfRule>
    <cfRule type="containsText" dxfId="84" priority="83" operator="containsText" text="河　庚希">
      <formula>NOT(ISERROR(SEARCH("河　庚希",AN25)))</formula>
    </cfRule>
    <cfRule type="containsText" dxfId="83" priority="84" operator="containsText" text="（開講キャンパス）">
      <formula>NOT(ISERROR(SEARCH("（開講キャンパス）",AN25)))</formula>
    </cfRule>
    <cfRule type="containsText" dxfId="82" priority="85" operator="containsText" text="中野">
      <formula>NOT(ISERROR(SEARCH("中野",AN25)))</formula>
    </cfRule>
    <cfRule type="containsText" dxfId="81" priority="86" operator="containsText" text="生田">
      <formula>NOT(ISERROR(SEARCH("生田",AN25)))</formula>
    </cfRule>
    <cfRule type="containsText" dxfId="80" priority="87" operator="containsText" text="和泉">
      <formula>NOT(ISERROR(SEARCH("和泉",AN25)))</formula>
    </cfRule>
    <cfRule type="containsText" dxfId="79" priority="88" operator="containsText" text="駿河台">
      <formula>NOT(ISERROR(SEARCH("駿河台",AN25)))</formula>
    </cfRule>
  </conditionalFormatting>
  <conditionalFormatting sqref="AN25">
    <cfRule type="containsText" dxfId="78" priority="80" operator="containsText" text="ウルフ，ゲーリーＪ">
      <formula>NOT(ISERROR(SEARCH("ウルフ，ゲーリーＪ",AN25)))</formula>
    </cfRule>
  </conditionalFormatting>
  <conditionalFormatting sqref="Y11">
    <cfRule type="containsText" dxfId="77" priority="68" operator="containsText" text="フルオンライン">
      <formula>NOT(ISERROR(SEARCH("フルオンライン",Y11)))</formula>
    </cfRule>
    <cfRule type="containsText" dxfId="76" priority="71" operator="containsText" text="藤川真由">
      <formula>NOT(ISERROR(SEARCH("藤川真由",Y11)))</formula>
    </cfRule>
    <cfRule type="containsText" dxfId="75" priority="72" operator="containsText" text="中井真木">
      <formula>NOT(ISERROR(SEARCH("中井真木",Y11)))</formula>
    </cfRule>
    <cfRule type="containsText" dxfId="74" priority="73" operator="containsText" text="河　庚希">
      <formula>NOT(ISERROR(SEARCH("河　庚希",Y11)))</formula>
    </cfRule>
    <cfRule type="containsText" dxfId="73" priority="74" operator="containsText" text="（開講キャンパス）">
      <formula>NOT(ISERROR(SEARCH("（開講キャンパス）",Y11)))</formula>
    </cfRule>
    <cfRule type="containsText" dxfId="72" priority="75" operator="containsText" text="中野">
      <formula>NOT(ISERROR(SEARCH("中野",Y11)))</formula>
    </cfRule>
    <cfRule type="containsText" dxfId="71" priority="76" operator="containsText" text="生田">
      <formula>NOT(ISERROR(SEARCH("生田",Y11)))</formula>
    </cfRule>
    <cfRule type="containsText" dxfId="70" priority="77" operator="containsText" text="和泉">
      <formula>NOT(ISERROR(SEARCH("和泉",Y11)))</formula>
    </cfRule>
    <cfRule type="containsText" dxfId="69" priority="78" operator="containsText" text="駿河台">
      <formula>NOT(ISERROR(SEARCH("駿河台",Y11)))</formula>
    </cfRule>
  </conditionalFormatting>
  <conditionalFormatting sqref="Y11">
    <cfRule type="containsText" dxfId="68" priority="70" operator="containsText" text="ウルフ，ゲーリーＪ">
      <formula>NOT(ISERROR(SEARCH("ウルフ，ゲーリーＪ",Y11)))</formula>
    </cfRule>
  </conditionalFormatting>
  <conditionalFormatting sqref="Y11">
    <cfRule type="containsText" dxfId="67" priority="69" operator="containsText" text="スティーブンス，サイモンＡ">
      <formula>NOT(ISERROR(SEARCH("スティーブンス，サイモンＡ",Y11)))</formula>
    </cfRule>
  </conditionalFormatting>
  <conditionalFormatting sqref="Y11">
    <cfRule type="containsText" dxfId="66" priority="67" operator="containsText" text="スティーブンス，サイモンＡ">
      <formula>NOT(ISERROR(SEARCH("スティーブンス，サイモンＡ",Y11)))</formula>
    </cfRule>
  </conditionalFormatting>
  <conditionalFormatting sqref="AB4">
    <cfRule type="containsText" dxfId="65" priority="57" operator="containsText" text="フルオンライン">
      <formula>NOT(ISERROR(SEARCH("フルオンライン",AB4)))</formula>
    </cfRule>
    <cfRule type="containsText" dxfId="64" priority="59" operator="containsText" text="藤川真由">
      <formula>NOT(ISERROR(SEARCH("藤川真由",AB4)))</formula>
    </cfRule>
    <cfRule type="containsText" dxfId="63" priority="60" operator="containsText" text="中井真木">
      <formula>NOT(ISERROR(SEARCH("中井真木",AB4)))</formula>
    </cfRule>
    <cfRule type="containsText" dxfId="62" priority="61" operator="containsText" text="河　庚希">
      <formula>NOT(ISERROR(SEARCH("河　庚希",AB4)))</formula>
    </cfRule>
    <cfRule type="containsText" dxfId="61" priority="62" operator="containsText" text="（開講キャンパス）">
      <formula>NOT(ISERROR(SEARCH("（開講キャンパス）",AB4)))</formula>
    </cfRule>
    <cfRule type="containsText" dxfId="60" priority="63" operator="containsText" text="中野">
      <formula>NOT(ISERROR(SEARCH("中野",AB4)))</formula>
    </cfRule>
    <cfRule type="containsText" dxfId="59" priority="64" operator="containsText" text="生田">
      <formula>NOT(ISERROR(SEARCH("生田",AB4)))</formula>
    </cfRule>
    <cfRule type="containsText" dxfId="58" priority="65" operator="containsText" text="和泉">
      <formula>NOT(ISERROR(SEARCH("和泉",AB4)))</formula>
    </cfRule>
    <cfRule type="containsText" dxfId="57" priority="66" operator="containsText" text="駿河台">
      <formula>NOT(ISERROR(SEARCH("駿河台",AB4)))</formula>
    </cfRule>
  </conditionalFormatting>
  <conditionalFormatting sqref="AB4">
    <cfRule type="containsText" dxfId="56" priority="58" operator="containsText" text="ウルフ，ゲーリーＪ">
      <formula>NOT(ISERROR(SEARCH("ウルフ，ゲーリーＪ",AB4)))</formula>
    </cfRule>
  </conditionalFormatting>
  <conditionalFormatting sqref="AB4">
    <cfRule type="containsText" dxfId="55" priority="56" operator="containsText" text="スティーブンス，サイモンＡ">
      <formula>NOT(ISERROR(SEARCH("スティーブンス，サイモンＡ",AB4)))</formula>
    </cfRule>
  </conditionalFormatting>
  <conditionalFormatting sqref="AH11">
    <cfRule type="containsText" dxfId="54" priority="45" operator="containsText" text="フルオンライン">
      <formula>NOT(ISERROR(SEARCH("フルオンライン",AH11)))</formula>
    </cfRule>
    <cfRule type="containsText" dxfId="53" priority="48" operator="containsText" text="藤川真由">
      <formula>NOT(ISERROR(SEARCH("藤川真由",AH11)))</formula>
    </cfRule>
    <cfRule type="containsText" dxfId="52" priority="49" operator="containsText" text="中井真木">
      <formula>NOT(ISERROR(SEARCH("中井真木",AH11)))</formula>
    </cfRule>
    <cfRule type="containsText" dxfId="51" priority="50" operator="containsText" text="河　庚希">
      <formula>NOT(ISERROR(SEARCH("河　庚希",AH11)))</formula>
    </cfRule>
    <cfRule type="containsText" dxfId="50" priority="51" operator="containsText" text="（開講キャンパス）">
      <formula>NOT(ISERROR(SEARCH("（開講キャンパス）",AH11)))</formula>
    </cfRule>
    <cfRule type="containsText" dxfId="49" priority="52" operator="containsText" text="中野">
      <formula>NOT(ISERROR(SEARCH("中野",AH11)))</formula>
    </cfRule>
    <cfRule type="containsText" dxfId="48" priority="53" operator="containsText" text="生田">
      <formula>NOT(ISERROR(SEARCH("生田",AH11)))</formula>
    </cfRule>
    <cfRule type="containsText" dxfId="47" priority="54" operator="containsText" text="和泉">
      <formula>NOT(ISERROR(SEARCH("和泉",AH11)))</formula>
    </cfRule>
    <cfRule type="containsText" dxfId="46" priority="55" operator="containsText" text="駿河台">
      <formula>NOT(ISERROR(SEARCH("駿河台",AH11)))</formula>
    </cfRule>
  </conditionalFormatting>
  <conditionalFormatting sqref="AH11">
    <cfRule type="containsText" dxfId="45" priority="47" operator="containsText" text="ウルフ，ゲーリーＪ">
      <formula>NOT(ISERROR(SEARCH("ウルフ，ゲーリーＪ",AH11)))</formula>
    </cfRule>
  </conditionalFormatting>
  <conditionalFormatting sqref="AH11">
    <cfRule type="containsText" dxfId="44" priority="46" operator="containsText" text="スティーブンス，サイモンＡ">
      <formula>NOT(ISERROR(SEARCH("スティーブンス，サイモンＡ",AH11)))</formula>
    </cfRule>
  </conditionalFormatting>
  <conditionalFormatting sqref="AH18">
    <cfRule type="containsText" dxfId="43" priority="34" operator="containsText" text="フルオンライン">
      <formula>NOT(ISERROR(SEARCH("フルオンライン",AH18)))</formula>
    </cfRule>
    <cfRule type="containsText" dxfId="42" priority="37" operator="containsText" text="藤川真由">
      <formula>NOT(ISERROR(SEARCH("藤川真由",AH18)))</formula>
    </cfRule>
    <cfRule type="containsText" dxfId="41" priority="38" operator="containsText" text="中井真木">
      <formula>NOT(ISERROR(SEARCH("中井真木",AH18)))</formula>
    </cfRule>
    <cfRule type="containsText" dxfId="40" priority="39" operator="containsText" text="河　庚希">
      <formula>NOT(ISERROR(SEARCH("河　庚希",AH18)))</formula>
    </cfRule>
    <cfRule type="containsText" dxfId="39" priority="40" operator="containsText" text="（開講キャンパス）">
      <formula>NOT(ISERROR(SEARCH("（開講キャンパス）",AH18)))</formula>
    </cfRule>
    <cfRule type="containsText" dxfId="38" priority="41" operator="containsText" text="中野">
      <formula>NOT(ISERROR(SEARCH("中野",AH18)))</formula>
    </cfRule>
    <cfRule type="containsText" dxfId="37" priority="42" operator="containsText" text="生田">
      <formula>NOT(ISERROR(SEARCH("生田",AH18)))</formula>
    </cfRule>
    <cfRule type="containsText" dxfId="36" priority="43" operator="containsText" text="和泉">
      <formula>NOT(ISERROR(SEARCH("和泉",AH18)))</formula>
    </cfRule>
    <cfRule type="containsText" dxfId="35" priority="44" operator="containsText" text="駿河台">
      <formula>NOT(ISERROR(SEARCH("駿河台",AH18)))</formula>
    </cfRule>
  </conditionalFormatting>
  <conditionalFormatting sqref="AH18">
    <cfRule type="containsText" dxfId="34" priority="36" operator="containsText" text="ウルフ，ゲーリーＪ">
      <formula>NOT(ISERROR(SEARCH("ウルフ，ゲーリーＪ",AH18)))</formula>
    </cfRule>
  </conditionalFormatting>
  <conditionalFormatting sqref="AH18">
    <cfRule type="containsText" dxfId="33" priority="35" operator="containsText" text="スティーブンス，サイモンＡ">
      <formula>NOT(ISERROR(SEARCH("スティーブンス，サイモンＡ",AH18)))</formula>
    </cfRule>
  </conditionalFormatting>
  <conditionalFormatting sqref="AH23 AH16 AH9 AE16 AE9">
    <cfRule type="containsText" dxfId="32" priority="23" operator="containsText" text="フルオンライン">
      <formula>NOT(ISERROR(SEARCH("フルオンライン",AE9)))</formula>
    </cfRule>
    <cfRule type="containsText" dxfId="31" priority="26" operator="containsText" text="藤川真由">
      <formula>NOT(ISERROR(SEARCH("藤川真由",AE9)))</formula>
    </cfRule>
    <cfRule type="containsText" dxfId="30" priority="27" operator="containsText" text="中井真木">
      <formula>NOT(ISERROR(SEARCH("中井真木",AE9)))</formula>
    </cfRule>
    <cfRule type="containsText" dxfId="29" priority="28" operator="containsText" text="河　庚希">
      <formula>NOT(ISERROR(SEARCH("河　庚希",AE9)))</formula>
    </cfRule>
    <cfRule type="containsText" dxfId="28" priority="29" operator="containsText" text="（開講キャンパス）">
      <formula>NOT(ISERROR(SEARCH("（開講キャンパス）",AE9)))</formula>
    </cfRule>
    <cfRule type="containsText" dxfId="27" priority="30" operator="containsText" text="中野">
      <formula>NOT(ISERROR(SEARCH("中野",AE9)))</formula>
    </cfRule>
    <cfRule type="containsText" dxfId="26" priority="31" operator="containsText" text="生田">
      <formula>NOT(ISERROR(SEARCH("生田",AE9)))</formula>
    </cfRule>
    <cfRule type="containsText" dxfId="25" priority="32" operator="containsText" text="和泉">
      <formula>NOT(ISERROR(SEARCH("和泉",AE9)))</formula>
    </cfRule>
    <cfRule type="containsText" dxfId="24" priority="33" operator="containsText" text="駿河台">
      <formula>NOT(ISERROR(SEARCH("駿河台",AE9)))</formula>
    </cfRule>
  </conditionalFormatting>
  <conditionalFormatting sqref="AH23 AH16 AH9 AE16 AE9">
    <cfRule type="containsText" dxfId="23" priority="25" operator="containsText" text="ウルフ，ゲーリーＪ">
      <formula>NOT(ISERROR(SEARCH("ウルフ，ゲーリーＪ",AE9)))</formula>
    </cfRule>
  </conditionalFormatting>
  <conditionalFormatting sqref="AH23 AH16 AH9 AE16 AE9">
    <cfRule type="containsText" dxfId="22" priority="24" operator="containsText" text="スティーブンス，サイモンＡ">
      <formula>NOT(ISERROR(SEARCH("スティーブンス，サイモンＡ",AE9)))</formula>
    </cfRule>
  </conditionalFormatting>
  <conditionalFormatting sqref="AB9 AB16 Y16 Y9">
    <cfRule type="containsText" dxfId="21" priority="12" operator="containsText" text="フルオンライン">
      <formula>NOT(ISERROR(SEARCH("フルオンライン",Y9)))</formula>
    </cfRule>
    <cfRule type="containsText" dxfId="20" priority="15" operator="containsText" text="藤川真由">
      <formula>NOT(ISERROR(SEARCH("藤川真由",Y9)))</formula>
    </cfRule>
    <cfRule type="containsText" dxfId="19" priority="16" operator="containsText" text="中井真木">
      <formula>NOT(ISERROR(SEARCH("中井真木",Y9)))</formula>
    </cfRule>
    <cfRule type="containsText" dxfId="18" priority="17" operator="containsText" text="河　庚希">
      <formula>NOT(ISERROR(SEARCH("河　庚希",Y9)))</formula>
    </cfRule>
    <cfRule type="containsText" dxfId="17" priority="18" operator="containsText" text="（開講キャンパス）">
      <formula>NOT(ISERROR(SEARCH("（開講キャンパス）",Y9)))</formula>
    </cfRule>
    <cfRule type="containsText" dxfId="16" priority="19" operator="containsText" text="中野">
      <formula>NOT(ISERROR(SEARCH("中野",Y9)))</formula>
    </cfRule>
    <cfRule type="containsText" dxfId="15" priority="20" operator="containsText" text="生田">
      <formula>NOT(ISERROR(SEARCH("生田",Y9)))</formula>
    </cfRule>
    <cfRule type="containsText" dxfId="14" priority="21" operator="containsText" text="和泉">
      <formula>NOT(ISERROR(SEARCH("和泉",Y9)))</formula>
    </cfRule>
    <cfRule type="containsText" dxfId="13" priority="22" operator="containsText" text="駿河台">
      <formula>NOT(ISERROR(SEARCH("駿河台",Y9)))</formula>
    </cfRule>
  </conditionalFormatting>
  <conditionalFormatting sqref="AB9 AB16 Y16 Y9">
    <cfRule type="containsText" dxfId="12" priority="14" operator="containsText" text="ウルフ，ゲーリーＪ">
      <formula>NOT(ISERROR(SEARCH("ウルフ，ゲーリーＪ",Y9)))</formula>
    </cfRule>
  </conditionalFormatting>
  <conditionalFormatting sqref="AB9 AB16 Y16 Y9">
    <cfRule type="containsText" dxfId="11" priority="13" operator="containsText" text="スティーブンス，サイモンＡ">
      <formula>NOT(ISERROR(SEARCH("スティーブンス，サイモンＡ",Y9)))</formula>
    </cfRule>
  </conditionalFormatting>
  <conditionalFormatting sqref="AK16 AK9">
    <cfRule type="containsText" dxfId="10" priority="1" operator="containsText" text="フルオンライン">
      <formula>NOT(ISERROR(SEARCH("フルオンライン",AK9)))</formula>
    </cfRule>
    <cfRule type="containsText" dxfId="9" priority="4" operator="containsText" text="藤川真由">
      <formula>NOT(ISERROR(SEARCH("藤川真由",AK9)))</formula>
    </cfRule>
    <cfRule type="containsText" dxfId="8" priority="5" operator="containsText" text="中井真木">
      <formula>NOT(ISERROR(SEARCH("中井真木",AK9)))</formula>
    </cfRule>
    <cfRule type="containsText" dxfId="7" priority="6" operator="containsText" text="河　庚希">
      <formula>NOT(ISERROR(SEARCH("河　庚希",AK9)))</formula>
    </cfRule>
    <cfRule type="containsText" dxfId="6" priority="7" operator="containsText" text="（開講キャンパス）">
      <formula>NOT(ISERROR(SEARCH("（開講キャンパス）",AK9)))</formula>
    </cfRule>
    <cfRule type="containsText" dxfId="5" priority="8" operator="containsText" text="中野">
      <formula>NOT(ISERROR(SEARCH("中野",AK9)))</formula>
    </cfRule>
    <cfRule type="containsText" dxfId="4" priority="9" operator="containsText" text="生田">
      <formula>NOT(ISERROR(SEARCH("生田",AK9)))</formula>
    </cfRule>
    <cfRule type="containsText" dxfId="3" priority="10" operator="containsText" text="和泉">
      <formula>NOT(ISERROR(SEARCH("和泉",AK9)))</formula>
    </cfRule>
    <cfRule type="containsText" dxfId="2" priority="11" operator="containsText" text="駿河台">
      <formula>NOT(ISERROR(SEARCH("駿河台",AK9)))</formula>
    </cfRule>
  </conditionalFormatting>
  <conditionalFormatting sqref="AK16 AK9">
    <cfRule type="containsText" dxfId="1" priority="3" operator="containsText" text="ウルフ，ゲーリーＪ">
      <formula>NOT(ISERROR(SEARCH("ウルフ，ゲーリーＪ",AK9)))</formula>
    </cfRule>
  </conditionalFormatting>
  <conditionalFormatting sqref="AK16 AK9">
    <cfRule type="containsText" dxfId="0" priority="2" operator="containsText" text="スティーブンス，サイモンＡ">
      <formula>NOT(ISERROR(SEARCH("スティーブンス，サイモンＡ",AK9)))</formula>
    </cfRule>
  </conditionalFormatting>
  <dataValidations count="8">
    <dataValidation type="list" allowBlank="1" showInputMessage="1" sqref="Q9:V9 N23:V23 D37:V37 D44:V44 D30:V30 E9:F9 E16:F16 D23:F23 H9:I9 H16:I16 H23:I23 K9:L9 K16:L16 K23:L23 N9:O9 N16:O16 Q16:V16 Y42:AP42 Y30:AP30 Y36:AP36 AL9:AP9 AC9:AD9 AI23:AP23 AC16:AD16 AF9:AG9 AF16:AG16 Y23:AG23 Z16:AA16 Z9:AA9 AI9:AJ9 AI16:AJ16 AL16:AP16" xr:uid="{280D242E-3646-423E-B798-21251579D590}">
      <formula1>"（担当教員名）,中井真木,藤川真由,ウルフ，ゲーリーＪ,スティーブンス，サイモンＡ"</formula1>
    </dataValidation>
    <dataValidation type="list" allowBlank="1" showInputMessage="1" sqref="D8:V8 D43:V43 D22:V22 D29:V29 D36:V36 D15:V15 Y41:AP41 Y29:AP29 Y35:AP35 Y22:AP22 Y8:AP8 Y15:AP15" xr:uid="{A54674E0-BDB2-4DE3-AE11-E0AB04058349}">
      <formula1>"（レベル）,（初級）,（中級）,（上級）"</formula1>
    </dataValidation>
    <dataValidation type="list" allowBlank="1" showInputMessage="1" sqref="D40:V41 D33:V34 D26:V27 D12:V13 D19:V20 D5 E5:F6 G5 H5:I6 J5 K5:L6 M5 N5:O6 Q5:V6 P5 Y39:AP39 Y33:AP33 Y26:AP27 Y19:AP20 Y12:AP13 Y5:AP6" xr:uid="{B7AFEB21-9081-47BA-9142-88E0B1D6E920}">
      <formula1>"（科目名称）,学術英語コミュニケーション【M】,英文学術論文研究方法論【M】,学際系総合研究【M】,国際系総合研究【M】"</formula1>
    </dataValidation>
    <dataValidation type="list" allowBlank="1" showInputMessage="1" sqref="D39:V39 N11:O11 D32:V32 Q4:V4 D25:V25 H11:I11 R11:V11 K4:L4 N4:O4 H18:I18 H4:I4 E4:F4 E11:F11 E18:F18 L11 K18:L18 N18:V18 Y38:AP38 Y32:AP32 AL11:AP11 AI11:AJ11 AL4:AP4 AO25:AP25 Z11:AA11 AC11:AD11 AF4:AG4 AI4:AJ4 AC4:AD4 Y25:AM25 Z4:AA4 AG11 Y18:AG18 AI18:AP18" xr:uid="{34ED7BD8-87C7-40A1-BDD7-7149BFDC1807}">
      <formula1>"駿河台（一部対面）,生田（一部対面）,中野（一部対面）,フルオンライン"</formula1>
    </dataValidation>
    <dataValidation type="list" allowBlank="1" showInputMessage="1" sqref="D7:V7 D14:V14 D21:V21 D35:V35 D42:V42 D28:V28 Y34:AP34 Y40:AP40 Y14:AP14 Y28:AP28 Y21:AP21 Y7:AP7" xr:uid="{AA3687C1-D946-4E7E-A131-A49875F2832F}">
      <formula1>"（１）,（２）,（３）,（４）,（５）,（６）,（７）,（８）,（９）,（１０）,（１１）,（１２）,（１３）,（１４）,（１５）,（１６）,（１７）,（１８）,（１９）,（２０）,（２１）,（２２）,Ａ,Ｂ,Ｃ,Ｄ"</formula1>
    </dataValidation>
    <dataValidation allowBlank="1" showInputMessage="1" sqref="D6 G6 J6 M6 P6" xr:uid="{44B435C2-6E1D-44E7-B7CE-4FAA72A7FFE3}"/>
    <dataValidation type="list" allowBlank="1" showInputMessage="1" sqref="D9 D16 G9 G16 G23 J9 J16 J23 M9 M16 M23 P9 P16 AE9 AE16 AH9 AH16 AH23 Y9 Y16 AB16 AB9 AK9 AK16" xr:uid="{B0B1E651-CF38-431D-BD97-37EFB7017743}">
      <formula1>"（担当教員名）,中井真木／NAKAI Maki,藤川真由／FUJIKAWA Mayu,スティーブンス，サイモンＡ／Simon A. STEVENS"</formula1>
    </dataValidation>
    <dataValidation type="list" allowBlank="1" showInputMessage="1" sqref="D4 D18 J18 J11:K11 M4 P4 P11:Q11 D11 J4 G4 G11 G18 M11 M18 Y4 AB11 AE4 AE11:AF11 AH4 AK4 AK11 AN25 Y11 AB4 AH11 AH18" xr:uid="{1D519407-1F40-4ECC-A25D-0E1E25FD86DC}">
      <formula1>"駿河台（一部対面）／Surugadai(online/face-to-face),生田（一部対面）／Ikuta(onlne/face-to-face),中野（一部対面）／Nakano(online/face-to-face),フルオンライン／Full online"</formula1>
    </dataValidation>
  </dataValidations>
  <printOptions horizontalCentered="1"/>
  <pageMargins left="0" right="0" top="0.19685039370078741" bottom="0" header="0.31496062992125984" footer="0"/>
  <pageSetup paperSize="12" scale="75" fitToHeight="0" orientation="landscape" r:id="rId1"/>
  <colBreaks count="1" manualBreakCount="1">
    <brk id="22" max="4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2FA77-E50A-46D0-9FCE-D3C7BC5FB89B}">
  <dimension ref="A1:V118"/>
  <sheetViews>
    <sheetView zoomScale="85" zoomScaleNormal="85" workbookViewId="0"/>
  </sheetViews>
  <sheetFormatPr defaultColWidth="9" defaultRowHeight="15.75"/>
  <cols>
    <col min="1" max="1" width="9.875" style="184" customWidth="1"/>
    <col min="2" max="2" width="14.125" style="182" customWidth="1"/>
    <col min="3" max="3" width="37.875" style="182" customWidth="1"/>
    <col min="4" max="4" width="84.375" style="182" bestFit="1" customWidth="1"/>
    <col min="5" max="5" width="8.625" style="182" bestFit="1" customWidth="1"/>
    <col min="6" max="6" width="23.75" style="182" customWidth="1"/>
    <col min="7" max="7" width="15.5" style="182" bestFit="1" customWidth="1"/>
    <col min="8" max="8" width="19.375" style="182" bestFit="1" customWidth="1"/>
    <col min="9" max="9" width="11.375" style="182" bestFit="1" customWidth="1"/>
    <col min="10" max="10" width="16" style="182" customWidth="1"/>
    <col min="11" max="11" width="13.875" style="182" bestFit="1" customWidth="1"/>
    <col min="12" max="12" width="9" style="182"/>
    <col min="13" max="20" width="9" style="183"/>
    <col min="21" max="21" width="9" style="182"/>
    <col min="22" max="22" width="9" style="184"/>
    <col min="23" max="16384" width="9" style="182"/>
  </cols>
  <sheetData>
    <row r="1" spans="1:22" ht="21">
      <c r="A1" s="181" t="s">
        <v>76</v>
      </c>
      <c r="C1" s="181"/>
      <c r="D1" s="181"/>
    </row>
    <row r="2" spans="1:22">
      <c r="A2" s="185"/>
      <c r="C2" s="185"/>
      <c r="D2" s="185"/>
    </row>
    <row r="3" spans="1:22">
      <c r="A3" s="182"/>
    </row>
    <row r="4" spans="1:22" ht="19.5">
      <c r="A4" s="186" t="s">
        <v>77</v>
      </c>
      <c r="C4" s="186"/>
      <c r="D4" s="186"/>
      <c r="E4" s="183"/>
      <c r="F4" s="183"/>
      <c r="G4" s="183"/>
      <c r="H4" s="183"/>
      <c r="I4" s="183"/>
      <c r="J4" s="183"/>
      <c r="K4" s="183"/>
      <c r="L4" s="183"/>
    </row>
    <row r="5" spans="1:22" s="183" customFormat="1" ht="33.75" customHeight="1">
      <c r="A5" s="187" t="s">
        <v>78</v>
      </c>
      <c r="B5" s="188" t="s">
        <v>188</v>
      </c>
      <c r="C5" s="189" t="s">
        <v>79</v>
      </c>
      <c r="D5" s="189" t="s">
        <v>80</v>
      </c>
      <c r="E5" s="188" t="s">
        <v>81</v>
      </c>
      <c r="F5" s="188" t="s">
        <v>82</v>
      </c>
      <c r="G5" s="187" t="s">
        <v>83</v>
      </c>
      <c r="H5" s="187" t="s">
        <v>84</v>
      </c>
      <c r="I5" s="188" t="s">
        <v>85</v>
      </c>
      <c r="J5" s="189" t="s">
        <v>86</v>
      </c>
      <c r="K5" s="187" t="s">
        <v>87</v>
      </c>
      <c r="L5" s="187" t="s">
        <v>88</v>
      </c>
      <c r="V5" s="190"/>
    </row>
    <row r="6" spans="1:22" ht="16.5">
      <c r="A6" s="191" t="s">
        <v>176</v>
      </c>
      <c r="B6" s="192" t="s">
        <v>189</v>
      </c>
      <c r="C6" s="191" t="s">
        <v>89</v>
      </c>
      <c r="D6" s="191" t="s">
        <v>90</v>
      </c>
      <c r="E6" s="191" t="s">
        <v>91</v>
      </c>
      <c r="F6" s="191" t="s">
        <v>92</v>
      </c>
      <c r="G6" s="191" t="s">
        <v>93</v>
      </c>
      <c r="H6" s="191" t="s">
        <v>94</v>
      </c>
      <c r="I6" s="191" t="s">
        <v>95</v>
      </c>
      <c r="J6" s="191" t="s">
        <v>96</v>
      </c>
      <c r="K6" s="191" t="s">
        <v>97</v>
      </c>
      <c r="L6" s="191" t="s">
        <v>98</v>
      </c>
    </row>
    <row r="7" spans="1:22" ht="16.5">
      <c r="A7" s="191" t="s">
        <v>176</v>
      </c>
      <c r="B7" s="194">
        <v>85510101</v>
      </c>
      <c r="C7" s="193" t="s">
        <v>187</v>
      </c>
      <c r="D7" s="193" t="s">
        <v>183</v>
      </c>
      <c r="E7" s="191" t="s">
        <v>91</v>
      </c>
      <c r="F7" s="191" t="s">
        <v>92</v>
      </c>
      <c r="G7" s="191" t="s">
        <v>93</v>
      </c>
      <c r="H7" s="193" t="s">
        <v>108</v>
      </c>
      <c r="I7" s="191" t="s">
        <v>95</v>
      </c>
      <c r="J7" s="193" t="s">
        <v>180</v>
      </c>
      <c r="K7" s="191" t="s">
        <v>103</v>
      </c>
      <c r="L7" s="191" t="s">
        <v>101</v>
      </c>
    </row>
    <row r="9" spans="1:22" ht="19.5">
      <c r="A9" s="186" t="s">
        <v>104</v>
      </c>
      <c r="C9" s="186"/>
      <c r="D9" s="186"/>
      <c r="E9" s="183"/>
      <c r="F9" s="183"/>
      <c r="G9" s="183"/>
      <c r="H9" s="183"/>
      <c r="I9" s="183"/>
      <c r="J9" s="183"/>
      <c r="K9" s="183"/>
      <c r="L9" s="183"/>
    </row>
    <row r="10" spans="1:22" s="183" customFormat="1" ht="33">
      <c r="A10" s="187" t="s">
        <v>78</v>
      </c>
      <c r="B10" s="188" t="s">
        <v>188</v>
      </c>
      <c r="C10" s="189" t="s">
        <v>79</v>
      </c>
      <c r="D10" s="189" t="s">
        <v>80</v>
      </c>
      <c r="E10" s="188" t="s">
        <v>81</v>
      </c>
      <c r="F10" s="188" t="s">
        <v>82</v>
      </c>
      <c r="G10" s="187" t="s">
        <v>83</v>
      </c>
      <c r="H10" s="187" t="s">
        <v>84</v>
      </c>
      <c r="I10" s="188" t="s">
        <v>85</v>
      </c>
      <c r="J10" s="189" t="s">
        <v>86</v>
      </c>
      <c r="K10" s="187" t="s">
        <v>87</v>
      </c>
      <c r="L10" s="187" t="s">
        <v>88</v>
      </c>
      <c r="V10" s="190"/>
    </row>
    <row r="11" spans="1:22" ht="16.5">
      <c r="A11" s="191" t="s">
        <v>176</v>
      </c>
      <c r="B11" s="192" t="s">
        <v>200</v>
      </c>
      <c r="C11" s="191" t="s">
        <v>105</v>
      </c>
      <c r="D11" s="191" t="s">
        <v>106</v>
      </c>
      <c r="E11" s="191" t="s">
        <v>91</v>
      </c>
      <c r="F11" s="191" t="s">
        <v>107</v>
      </c>
      <c r="G11" s="191" t="s">
        <v>177</v>
      </c>
      <c r="H11" s="193" t="s">
        <v>108</v>
      </c>
      <c r="I11" s="191" t="s">
        <v>109</v>
      </c>
      <c r="J11" s="191" t="s">
        <v>110</v>
      </c>
      <c r="K11" s="191" t="s">
        <v>111</v>
      </c>
      <c r="L11" s="191" t="s">
        <v>98</v>
      </c>
    </row>
    <row r="12" spans="1:22" ht="16.5">
      <c r="A12" s="191" t="s">
        <v>176</v>
      </c>
      <c r="B12" s="192" t="s">
        <v>201</v>
      </c>
      <c r="C12" s="191" t="s">
        <v>112</v>
      </c>
      <c r="D12" s="191" t="s">
        <v>113</v>
      </c>
      <c r="E12" s="191" t="s">
        <v>91</v>
      </c>
      <c r="F12" s="191" t="s">
        <v>107</v>
      </c>
      <c r="G12" s="191" t="s">
        <v>177</v>
      </c>
      <c r="H12" s="193" t="s">
        <v>108</v>
      </c>
      <c r="I12" s="191" t="s">
        <v>109</v>
      </c>
      <c r="J12" s="191" t="s">
        <v>114</v>
      </c>
      <c r="K12" s="191" t="s">
        <v>115</v>
      </c>
      <c r="L12" s="191" t="s">
        <v>101</v>
      </c>
    </row>
    <row r="13" spans="1:22" ht="16.5">
      <c r="A13" s="191" t="s">
        <v>176</v>
      </c>
      <c r="B13" s="192" t="s">
        <v>202</v>
      </c>
      <c r="C13" s="191" t="s">
        <v>116</v>
      </c>
      <c r="D13" s="191" t="s">
        <v>117</v>
      </c>
      <c r="E13" s="191" t="s">
        <v>91</v>
      </c>
      <c r="F13" s="191" t="s">
        <v>107</v>
      </c>
      <c r="G13" s="191" t="s">
        <v>177</v>
      </c>
      <c r="H13" s="193" t="s">
        <v>108</v>
      </c>
      <c r="I13" s="191" t="s">
        <v>109</v>
      </c>
      <c r="J13" s="191" t="s">
        <v>114</v>
      </c>
      <c r="K13" s="191" t="s">
        <v>115</v>
      </c>
      <c r="L13" s="191" t="s">
        <v>98</v>
      </c>
    </row>
    <row r="14" spans="1:22" ht="16.5">
      <c r="A14" s="193">
        <v>2024</v>
      </c>
      <c r="B14" s="192" t="s">
        <v>203</v>
      </c>
      <c r="C14" s="191" t="s">
        <v>118</v>
      </c>
      <c r="D14" s="191" t="s">
        <v>119</v>
      </c>
      <c r="E14" s="191" t="s">
        <v>91</v>
      </c>
      <c r="F14" s="191" t="s">
        <v>107</v>
      </c>
      <c r="G14" s="191" t="s">
        <v>178</v>
      </c>
      <c r="H14" s="193" t="s">
        <v>108</v>
      </c>
      <c r="I14" s="191" t="s">
        <v>109</v>
      </c>
      <c r="J14" s="191" t="s">
        <v>114</v>
      </c>
      <c r="K14" s="191" t="s">
        <v>121</v>
      </c>
      <c r="L14" s="191" t="s">
        <v>101</v>
      </c>
    </row>
    <row r="15" spans="1:22" ht="16.5">
      <c r="A15" s="191" t="s">
        <v>176</v>
      </c>
      <c r="B15" s="192" t="s">
        <v>204</v>
      </c>
      <c r="C15" s="191" t="s">
        <v>122</v>
      </c>
      <c r="D15" s="191" t="s">
        <v>123</v>
      </c>
      <c r="E15" s="191" t="s">
        <v>91</v>
      </c>
      <c r="F15" s="191" t="s">
        <v>107</v>
      </c>
      <c r="G15" s="191" t="s">
        <v>177</v>
      </c>
      <c r="H15" s="191" t="s">
        <v>102</v>
      </c>
      <c r="I15" s="191" t="s">
        <v>109</v>
      </c>
      <c r="J15" s="191" t="s">
        <v>110</v>
      </c>
      <c r="K15" s="191" t="s">
        <v>121</v>
      </c>
      <c r="L15" s="191" t="s">
        <v>101</v>
      </c>
    </row>
    <row r="16" spans="1:22" ht="16.5">
      <c r="A16" s="191" t="s">
        <v>176</v>
      </c>
      <c r="B16" s="192" t="s">
        <v>205</v>
      </c>
      <c r="C16" s="191" t="s">
        <v>124</v>
      </c>
      <c r="D16" s="191" t="s">
        <v>125</v>
      </c>
      <c r="E16" s="191" t="s">
        <v>91</v>
      </c>
      <c r="F16" s="191" t="s">
        <v>107</v>
      </c>
      <c r="G16" s="191" t="s">
        <v>177</v>
      </c>
      <c r="H16" s="191" t="s">
        <v>94</v>
      </c>
      <c r="I16" s="191" t="s">
        <v>109</v>
      </c>
      <c r="J16" s="191" t="s">
        <v>126</v>
      </c>
      <c r="K16" s="191" t="s">
        <v>127</v>
      </c>
      <c r="L16" s="191" t="s">
        <v>101</v>
      </c>
    </row>
    <row r="17" spans="1:12" ht="16.5">
      <c r="A17" s="191" t="s">
        <v>176</v>
      </c>
      <c r="B17" s="192" t="s">
        <v>206</v>
      </c>
      <c r="C17" s="191" t="s">
        <v>128</v>
      </c>
      <c r="D17" s="191" t="s">
        <v>129</v>
      </c>
      <c r="E17" s="191" t="s">
        <v>91</v>
      </c>
      <c r="F17" s="191" t="s">
        <v>107</v>
      </c>
      <c r="G17" s="191" t="s">
        <v>178</v>
      </c>
      <c r="H17" s="191" t="s">
        <v>94</v>
      </c>
      <c r="I17" s="191" t="s">
        <v>109</v>
      </c>
      <c r="J17" s="191" t="s">
        <v>126</v>
      </c>
      <c r="K17" s="191" t="s">
        <v>127</v>
      </c>
      <c r="L17" s="191" t="s">
        <v>130</v>
      </c>
    </row>
    <row r="18" spans="1:12" ht="16.5">
      <c r="A18" s="193">
        <v>2024</v>
      </c>
      <c r="B18" s="192" t="s">
        <v>207</v>
      </c>
      <c r="C18" s="191" t="s">
        <v>131</v>
      </c>
      <c r="D18" s="191" t="s">
        <v>132</v>
      </c>
      <c r="E18" s="191" t="s">
        <v>91</v>
      </c>
      <c r="F18" s="191" t="s">
        <v>107</v>
      </c>
      <c r="G18" s="191" t="s">
        <v>177</v>
      </c>
      <c r="H18" s="191" t="s">
        <v>102</v>
      </c>
      <c r="I18" s="191" t="s">
        <v>109</v>
      </c>
      <c r="J18" s="191" t="s">
        <v>114</v>
      </c>
      <c r="K18" s="191" t="s">
        <v>103</v>
      </c>
      <c r="L18" s="191" t="s">
        <v>130</v>
      </c>
    </row>
    <row r="19" spans="1:12" ht="16.5">
      <c r="A19" s="191" t="s">
        <v>176</v>
      </c>
      <c r="B19" s="192" t="s">
        <v>208</v>
      </c>
      <c r="C19" s="191" t="s">
        <v>133</v>
      </c>
      <c r="D19" s="191" t="s">
        <v>134</v>
      </c>
      <c r="E19" s="191" t="s">
        <v>91</v>
      </c>
      <c r="F19" s="191" t="s">
        <v>107</v>
      </c>
      <c r="G19" s="191" t="s">
        <v>177</v>
      </c>
      <c r="H19" s="191" t="s">
        <v>102</v>
      </c>
      <c r="I19" s="191" t="s">
        <v>109</v>
      </c>
      <c r="J19" s="191" t="s">
        <v>114</v>
      </c>
      <c r="K19" s="191" t="s">
        <v>103</v>
      </c>
      <c r="L19" s="191" t="s">
        <v>101</v>
      </c>
    </row>
    <row r="20" spans="1:12" ht="16.5">
      <c r="A20" s="191" t="s">
        <v>176</v>
      </c>
      <c r="B20" s="192" t="s">
        <v>209</v>
      </c>
      <c r="C20" s="191" t="s">
        <v>135</v>
      </c>
      <c r="D20" s="191" t="s">
        <v>136</v>
      </c>
      <c r="E20" s="191" t="s">
        <v>91</v>
      </c>
      <c r="F20" s="191" t="s">
        <v>107</v>
      </c>
      <c r="G20" s="191" t="s">
        <v>178</v>
      </c>
      <c r="H20" s="191" t="s">
        <v>102</v>
      </c>
      <c r="I20" s="191" t="s">
        <v>109</v>
      </c>
      <c r="J20" s="191" t="s">
        <v>110</v>
      </c>
      <c r="K20" s="191" t="s">
        <v>115</v>
      </c>
      <c r="L20" s="191" t="s">
        <v>101</v>
      </c>
    </row>
    <row r="21" spans="1:12" ht="16.5">
      <c r="A21" s="191" t="s">
        <v>176</v>
      </c>
      <c r="B21" s="192" t="s">
        <v>210</v>
      </c>
      <c r="C21" s="191" t="s">
        <v>137</v>
      </c>
      <c r="D21" s="191" t="s">
        <v>138</v>
      </c>
      <c r="E21" s="191" t="s">
        <v>91</v>
      </c>
      <c r="F21" s="191" t="s">
        <v>107</v>
      </c>
      <c r="G21" s="191" t="s">
        <v>178</v>
      </c>
      <c r="H21" s="191" t="s">
        <v>102</v>
      </c>
      <c r="I21" s="191" t="s">
        <v>109</v>
      </c>
      <c r="J21" s="191" t="s">
        <v>110</v>
      </c>
      <c r="K21" s="191" t="s">
        <v>115</v>
      </c>
      <c r="L21" s="191" t="s">
        <v>98</v>
      </c>
    </row>
    <row r="22" spans="1:12" ht="16.5">
      <c r="A22" s="193">
        <v>2024</v>
      </c>
      <c r="B22" s="192" t="s">
        <v>211</v>
      </c>
      <c r="C22" s="191" t="s">
        <v>139</v>
      </c>
      <c r="D22" s="191" t="s">
        <v>140</v>
      </c>
      <c r="E22" s="191" t="s">
        <v>91</v>
      </c>
      <c r="F22" s="191" t="s">
        <v>107</v>
      </c>
      <c r="G22" s="191" t="s">
        <v>177</v>
      </c>
      <c r="H22" s="191" t="s">
        <v>141</v>
      </c>
      <c r="I22" s="191" t="s">
        <v>109</v>
      </c>
      <c r="J22" s="191" t="s">
        <v>110</v>
      </c>
      <c r="K22" s="191" t="s">
        <v>111</v>
      </c>
      <c r="L22" s="191" t="s">
        <v>130</v>
      </c>
    </row>
    <row r="23" spans="1:12" ht="16.5">
      <c r="A23" s="191" t="s">
        <v>176</v>
      </c>
      <c r="B23" s="192" t="s">
        <v>212</v>
      </c>
      <c r="C23" s="191" t="s">
        <v>142</v>
      </c>
      <c r="D23" s="191" t="s">
        <v>143</v>
      </c>
      <c r="E23" s="191" t="s">
        <v>91</v>
      </c>
      <c r="F23" s="191" t="s">
        <v>107</v>
      </c>
      <c r="G23" s="191" t="s">
        <v>177</v>
      </c>
      <c r="H23" s="191" t="s">
        <v>141</v>
      </c>
      <c r="I23" s="191" t="s">
        <v>109</v>
      </c>
      <c r="J23" s="191" t="s">
        <v>110</v>
      </c>
      <c r="K23" s="191" t="s">
        <v>111</v>
      </c>
      <c r="L23" s="191" t="s">
        <v>101</v>
      </c>
    </row>
    <row r="24" spans="1:12" ht="16.5">
      <c r="A24" s="191" t="s">
        <v>176</v>
      </c>
      <c r="B24" s="192" t="s">
        <v>213</v>
      </c>
      <c r="C24" s="191" t="s">
        <v>144</v>
      </c>
      <c r="D24" s="191" t="s">
        <v>145</v>
      </c>
      <c r="E24" s="191" t="s">
        <v>91</v>
      </c>
      <c r="F24" s="191" t="s">
        <v>107</v>
      </c>
      <c r="G24" s="191" t="s">
        <v>178</v>
      </c>
      <c r="H24" s="191" t="s">
        <v>141</v>
      </c>
      <c r="I24" s="191" t="s">
        <v>109</v>
      </c>
      <c r="J24" s="191" t="s">
        <v>114</v>
      </c>
      <c r="K24" s="191" t="s">
        <v>111</v>
      </c>
      <c r="L24" s="191" t="s">
        <v>130</v>
      </c>
    </row>
    <row r="25" spans="1:12" ht="16.5">
      <c r="A25" s="191" t="s">
        <v>176</v>
      </c>
      <c r="B25" s="192" t="s">
        <v>190</v>
      </c>
      <c r="C25" s="191" t="s">
        <v>146</v>
      </c>
      <c r="D25" s="191" t="s">
        <v>147</v>
      </c>
      <c r="E25" s="191" t="s">
        <v>91</v>
      </c>
      <c r="F25" s="191" t="s">
        <v>107</v>
      </c>
      <c r="G25" s="191" t="s">
        <v>177</v>
      </c>
      <c r="H25" s="191" t="s">
        <v>94</v>
      </c>
      <c r="I25" s="191" t="s">
        <v>109</v>
      </c>
      <c r="J25" s="191" t="s">
        <v>110</v>
      </c>
      <c r="K25" s="191" t="s">
        <v>121</v>
      </c>
      <c r="L25" s="191" t="s">
        <v>130</v>
      </c>
    </row>
    <row r="26" spans="1:12" ht="16.5">
      <c r="A26" s="193">
        <v>2024</v>
      </c>
      <c r="B26" s="192" t="s">
        <v>191</v>
      </c>
      <c r="C26" s="191" t="s">
        <v>148</v>
      </c>
      <c r="D26" s="191" t="s">
        <v>149</v>
      </c>
      <c r="E26" s="191" t="s">
        <v>91</v>
      </c>
      <c r="F26" s="191" t="s">
        <v>107</v>
      </c>
      <c r="G26" s="191" t="s">
        <v>93</v>
      </c>
      <c r="H26" s="191" t="s">
        <v>94</v>
      </c>
      <c r="I26" s="191" t="s">
        <v>109</v>
      </c>
      <c r="J26" s="191" t="s">
        <v>114</v>
      </c>
      <c r="K26" s="191" t="s">
        <v>103</v>
      </c>
      <c r="L26" s="191" t="s">
        <v>98</v>
      </c>
    </row>
    <row r="27" spans="1:12" ht="16.5">
      <c r="A27" s="191" t="s">
        <v>176</v>
      </c>
      <c r="B27" s="192" t="s">
        <v>192</v>
      </c>
      <c r="C27" s="191" t="s">
        <v>150</v>
      </c>
      <c r="D27" s="191" t="s">
        <v>151</v>
      </c>
      <c r="E27" s="191" t="s">
        <v>91</v>
      </c>
      <c r="F27" s="191" t="s">
        <v>107</v>
      </c>
      <c r="G27" s="191" t="s">
        <v>93</v>
      </c>
      <c r="H27" s="191" t="s">
        <v>94</v>
      </c>
      <c r="I27" s="191" t="s">
        <v>109</v>
      </c>
      <c r="J27" s="191" t="s">
        <v>114</v>
      </c>
      <c r="K27" s="191" t="s">
        <v>115</v>
      </c>
      <c r="L27" s="191" t="s">
        <v>130</v>
      </c>
    </row>
    <row r="28" spans="1:12" ht="16.5">
      <c r="A28" s="191" t="s">
        <v>176</v>
      </c>
      <c r="B28" s="192" t="s">
        <v>193</v>
      </c>
      <c r="C28" s="191" t="s">
        <v>152</v>
      </c>
      <c r="D28" s="191" t="s">
        <v>153</v>
      </c>
      <c r="E28" s="191" t="s">
        <v>91</v>
      </c>
      <c r="F28" s="191" t="s">
        <v>107</v>
      </c>
      <c r="G28" s="191" t="s">
        <v>93</v>
      </c>
      <c r="H28" s="191" t="s">
        <v>94</v>
      </c>
      <c r="I28" s="191" t="s">
        <v>109</v>
      </c>
      <c r="J28" s="191" t="s">
        <v>126</v>
      </c>
      <c r="K28" s="191" t="s">
        <v>127</v>
      </c>
      <c r="L28" s="191" t="s">
        <v>130</v>
      </c>
    </row>
    <row r="29" spans="1:12" ht="16.5">
      <c r="A29" s="191" t="s">
        <v>176</v>
      </c>
      <c r="B29" s="192" t="s">
        <v>194</v>
      </c>
      <c r="C29" s="191" t="s">
        <v>154</v>
      </c>
      <c r="D29" s="191" t="s">
        <v>155</v>
      </c>
      <c r="E29" s="191" t="s">
        <v>91</v>
      </c>
      <c r="F29" s="191" t="s">
        <v>107</v>
      </c>
      <c r="G29" s="191" t="s">
        <v>178</v>
      </c>
      <c r="H29" s="191" t="s">
        <v>94</v>
      </c>
      <c r="I29" s="191" t="s">
        <v>109</v>
      </c>
      <c r="J29" s="191" t="s">
        <v>126</v>
      </c>
      <c r="K29" s="191" t="s">
        <v>127</v>
      </c>
      <c r="L29" s="191" t="s">
        <v>101</v>
      </c>
    </row>
    <row r="30" spans="1:12" ht="16.5">
      <c r="A30" s="193">
        <v>2024</v>
      </c>
      <c r="B30" s="192" t="s">
        <v>195</v>
      </c>
      <c r="C30" s="191" t="s">
        <v>156</v>
      </c>
      <c r="D30" s="191" t="s">
        <v>157</v>
      </c>
      <c r="E30" s="191" t="s">
        <v>91</v>
      </c>
      <c r="F30" s="191" t="s">
        <v>107</v>
      </c>
      <c r="G30" s="191" t="s">
        <v>120</v>
      </c>
      <c r="H30" s="191" t="s">
        <v>94</v>
      </c>
      <c r="I30" s="191" t="s">
        <v>109</v>
      </c>
      <c r="J30" s="191" t="s">
        <v>114</v>
      </c>
      <c r="K30" s="191" t="s">
        <v>121</v>
      </c>
      <c r="L30" s="191" t="s">
        <v>130</v>
      </c>
    </row>
    <row r="31" spans="1:12" ht="16.5">
      <c r="A31" s="191" t="s">
        <v>176</v>
      </c>
      <c r="B31" s="192" t="s">
        <v>196</v>
      </c>
      <c r="C31" s="191" t="s">
        <v>158</v>
      </c>
      <c r="D31" s="191" t="s">
        <v>159</v>
      </c>
      <c r="E31" s="191" t="s">
        <v>91</v>
      </c>
      <c r="F31" s="191" t="s">
        <v>107</v>
      </c>
      <c r="G31" s="191" t="s">
        <v>120</v>
      </c>
      <c r="H31" s="191" t="s">
        <v>94</v>
      </c>
      <c r="I31" s="191" t="s">
        <v>109</v>
      </c>
      <c r="J31" s="191" t="s">
        <v>114</v>
      </c>
      <c r="K31" s="191" t="s">
        <v>111</v>
      </c>
      <c r="L31" s="191" t="s">
        <v>101</v>
      </c>
    </row>
    <row r="32" spans="1:12" ht="16.5">
      <c r="A32" s="191" t="s">
        <v>176</v>
      </c>
      <c r="B32" s="192" t="s">
        <v>197</v>
      </c>
      <c r="C32" s="191" t="s">
        <v>160</v>
      </c>
      <c r="D32" s="191" t="s">
        <v>161</v>
      </c>
      <c r="E32" s="191" t="s">
        <v>91</v>
      </c>
      <c r="F32" s="191" t="s">
        <v>107</v>
      </c>
      <c r="G32" s="191" t="s">
        <v>120</v>
      </c>
      <c r="H32" s="191" t="s">
        <v>94</v>
      </c>
      <c r="I32" s="191" t="s">
        <v>109</v>
      </c>
      <c r="J32" s="191" t="s">
        <v>110</v>
      </c>
      <c r="K32" s="191" t="s">
        <v>103</v>
      </c>
      <c r="L32" s="191" t="s">
        <v>130</v>
      </c>
    </row>
    <row r="33" spans="1:12" ht="16.5">
      <c r="A33" s="191" t="s">
        <v>176</v>
      </c>
      <c r="B33" s="192" t="s">
        <v>198</v>
      </c>
      <c r="C33" s="191" t="s">
        <v>162</v>
      </c>
      <c r="D33" s="191" t="s">
        <v>163</v>
      </c>
      <c r="E33" s="191" t="s">
        <v>91</v>
      </c>
      <c r="F33" s="191" t="s">
        <v>107</v>
      </c>
      <c r="G33" s="191" t="s">
        <v>120</v>
      </c>
      <c r="H33" s="191" t="s">
        <v>94</v>
      </c>
      <c r="I33" s="191" t="s">
        <v>109</v>
      </c>
      <c r="J33" s="191" t="s">
        <v>110</v>
      </c>
      <c r="K33" s="191" t="s">
        <v>103</v>
      </c>
      <c r="L33" s="191" t="s">
        <v>101</v>
      </c>
    </row>
    <row r="34" spans="1:12" ht="16.5">
      <c r="A34" s="191" t="s">
        <v>176</v>
      </c>
      <c r="B34" s="192" t="s">
        <v>199</v>
      </c>
      <c r="C34" s="191" t="s">
        <v>164</v>
      </c>
      <c r="D34" s="191" t="s">
        <v>165</v>
      </c>
      <c r="E34" s="191" t="s">
        <v>91</v>
      </c>
      <c r="F34" s="191" t="s">
        <v>107</v>
      </c>
      <c r="G34" s="191" t="s">
        <v>120</v>
      </c>
      <c r="H34" s="191" t="s">
        <v>94</v>
      </c>
      <c r="I34" s="191" t="s">
        <v>109</v>
      </c>
      <c r="J34" s="191" t="s">
        <v>110</v>
      </c>
      <c r="K34" s="191" t="s">
        <v>115</v>
      </c>
      <c r="L34" s="191" t="s">
        <v>130</v>
      </c>
    </row>
    <row r="35" spans="1:12" ht="16.5">
      <c r="A35" s="191" t="s">
        <v>176</v>
      </c>
      <c r="B35" s="194">
        <v>85210401</v>
      </c>
      <c r="C35" s="193" t="s">
        <v>166</v>
      </c>
      <c r="D35" s="193" t="s">
        <v>167</v>
      </c>
      <c r="E35" s="191" t="s">
        <v>91</v>
      </c>
      <c r="F35" s="193" t="s">
        <v>107</v>
      </c>
      <c r="G35" s="193" t="s">
        <v>120</v>
      </c>
      <c r="H35" s="191" t="s">
        <v>94</v>
      </c>
      <c r="I35" s="191" t="s">
        <v>109</v>
      </c>
      <c r="J35" s="193" t="s">
        <v>168</v>
      </c>
      <c r="K35" s="193" t="s">
        <v>169</v>
      </c>
      <c r="L35" s="193">
        <v>4</v>
      </c>
    </row>
    <row r="36" spans="1:12" ht="16.5">
      <c r="A36" s="191" t="s">
        <v>176</v>
      </c>
      <c r="B36" s="192" t="s">
        <v>214</v>
      </c>
      <c r="C36" s="191" t="s">
        <v>99</v>
      </c>
      <c r="D36" s="191" t="s">
        <v>100</v>
      </c>
      <c r="E36" s="191" t="s">
        <v>91</v>
      </c>
      <c r="F36" s="193" t="s">
        <v>107</v>
      </c>
      <c r="G36" s="191" t="s">
        <v>93</v>
      </c>
      <c r="H36" s="191" t="s">
        <v>94</v>
      </c>
      <c r="I36" s="191" t="s">
        <v>95</v>
      </c>
      <c r="J36" s="191" t="s">
        <v>182</v>
      </c>
      <c r="K36" s="191" t="s">
        <v>103</v>
      </c>
      <c r="L36" s="191" t="s">
        <v>101</v>
      </c>
    </row>
    <row r="37" spans="1:12" ht="66">
      <c r="A37" s="193">
        <v>2024</v>
      </c>
      <c r="B37" s="194">
        <v>85400201</v>
      </c>
      <c r="C37" s="193" t="s">
        <v>170</v>
      </c>
      <c r="D37" s="193" t="s">
        <v>171</v>
      </c>
      <c r="E37" s="191" t="s">
        <v>91</v>
      </c>
      <c r="F37" s="193" t="s">
        <v>172</v>
      </c>
      <c r="G37" s="195" t="s">
        <v>173</v>
      </c>
      <c r="H37" s="193" t="s">
        <v>108</v>
      </c>
      <c r="I37" s="191" t="s">
        <v>95</v>
      </c>
      <c r="J37" s="193" t="s">
        <v>174</v>
      </c>
      <c r="K37" s="193" t="s">
        <v>175</v>
      </c>
      <c r="L37" s="193" t="s">
        <v>175</v>
      </c>
    </row>
    <row r="38" spans="1:12" ht="16.5">
      <c r="A38" s="193">
        <v>2024</v>
      </c>
      <c r="B38" s="194">
        <v>85510201</v>
      </c>
      <c r="C38" s="193" t="s">
        <v>179</v>
      </c>
      <c r="D38" s="193" t="s">
        <v>185</v>
      </c>
      <c r="E38" s="191" t="s">
        <v>91</v>
      </c>
      <c r="F38" s="193" t="s">
        <v>172</v>
      </c>
      <c r="G38" s="191" t="s">
        <v>93</v>
      </c>
      <c r="H38" s="191" t="s">
        <v>94</v>
      </c>
      <c r="I38" s="191" t="s">
        <v>95</v>
      </c>
      <c r="J38" s="193" t="s">
        <v>181</v>
      </c>
      <c r="K38" s="191" t="s">
        <v>127</v>
      </c>
      <c r="L38" s="191" t="s">
        <v>101</v>
      </c>
    </row>
    <row r="39" spans="1:12"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</row>
    <row r="40" spans="1:12"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</row>
    <row r="41" spans="1:12"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</row>
    <row r="42" spans="1:12">
      <c r="A42" s="190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</row>
    <row r="43" spans="1:12"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</row>
    <row r="44" spans="1:12">
      <c r="A44" s="197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</row>
    <row r="45" spans="1:12"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</row>
    <row r="46" spans="1:12"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</row>
    <row r="47" spans="1:12"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</row>
    <row r="48" spans="1:12">
      <c r="A48" s="190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</row>
    <row r="49" spans="1:12"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</row>
    <row r="50" spans="1:12">
      <c r="A50" s="197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</row>
    <row r="51" spans="1:12"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</row>
    <row r="52" spans="1:12"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</row>
    <row r="53" spans="1:12"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</row>
    <row r="54" spans="1:12">
      <c r="A54" s="190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</row>
    <row r="55" spans="1:12"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</row>
    <row r="56" spans="1:12">
      <c r="A56" s="197"/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</row>
    <row r="57" spans="1:12"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</row>
    <row r="58" spans="1:12"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</row>
    <row r="59" spans="1:12"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</row>
    <row r="60" spans="1:12">
      <c r="A60" s="190"/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</row>
    <row r="61" spans="1:12"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</row>
    <row r="62" spans="1:12">
      <c r="A62" s="197"/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</row>
    <row r="63" spans="1:12"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</row>
    <row r="64" spans="1:12">
      <c r="B64" s="196"/>
      <c r="C64" s="196"/>
      <c r="D64" s="196"/>
      <c r="E64" s="196"/>
      <c r="F64" s="196"/>
      <c r="G64" s="196"/>
      <c r="H64" s="196"/>
      <c r="I64" s="196"/>
      <c r="J64" s="196"/>
      <c r="K64" s="196"/>
      <c r="L64" s="196"/>
    </row>
    <row r="65" spans="1:12"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</row>
    <row r="66" spans="1:12"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</row>
    <row r="67" spans="1:12">
      <c r="B67" s="196"/>
      <c r="C67" s="196"/>
      <c r="D67" s="196"/>
      <c r="E67" s="196"/>
      <c r="F67" s="196"/>
      <c r="G67" s="196"/>
      <c r="H67" s="196"/>
      <c r="I67" s="196"/>
      <c r="J67" s="196"/>
      <c r="K67" s="196"/>
      <c r="L67" s="196"/>
    </row>
    <row r="68" spans="1:12">
      <c r="A68" s="197"/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</row>
    <row r="69" spans="1:12"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</row>
    <row r="70" spans="1:12">
      <c r="B70" s="196"/>
      <c r="C70" s="196"/>
      <c r="D70" s="196"/>
      <c r="E70" s="196"/>
      <c r="F70" s="196"/>
      <c r="G70" s="196"/>
      <c r="H70" s="196"/>
      <c r="I70" s="196"/>
      <c r="J70" s="196"/>
      <c r="K70" s="196"/>
      <c r="L70" s="196"/>
    </row>
    <row r="71" spans="1:12">
      <c r="B71" s="196"/>
      <c r="C71" s="196"/>
      <c r="D71" s="196"/>
      <c r="E71" s="196"/>
      <c r="F71" s="196"/>
      <c r="G71" s="196"/>
      <c r="H71" s="196"/>
      <c r="I71" s="196"/>
      <c r="J71" s="196"/>
      <c r="K71" s="196"/>
      <c r="L71" s="196"/>
    </row>
    <row r="72" spans="1:12"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</row>
    <row r="73" spans="1:12">
      <c r="A73" s="202"/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</row>
    <row r="74" spans="1:12">
      <c r="A74" s="202"/>
      <c r="B74" s="202"/>
      <c r="C74" s="202"/>
      <c r="D74" s="202"/>
      <c r="E74" s="202"/>
      <c r="F74" s="202"/>
      <c r="G74" s="202"/>
      <c r="H74" s="202"/>
      <c r="I74" s="202"/>
      <c r="J74" s="202"/>
      <c r="K74" s="202"/>
      <c r="L74" s="202"/>
    </row>
    <row r="75" spans="1:12">
      <c r="A75" s="202"/>
      <c r="B75" s="202"/>
      <c r="C75" s="202"/>
      <c r="D75" s="202"/>
      <c r="E75" s="202"/>
      <c r="F75" s="202"/>
      <c r="G75" s="202"/>
      <c r="H75" s="202"/>
      <c r="I75" s="202"/>
      <c r="J75" s="202"/>
      <c r="K75" s="202"/>
      <c r="L75" s="202"/>
    </row>
    <row r="76" spans="1:12">
      <c r="A76" s="202"/>
      <c r="B76" s="202"/>
      <c r="C76" s="202"/>
      <c r="D76" s="202"/>
      <c r="E76" s="202"/>
      <c r="F76" s="202"/>
      <c r="G76" s="202"/>
      <c r="H76" s="202"/>
      <c r="I76" s="202"/>
      <c r="J76" s="202"/>
      <c r="K76" s="202"/>
      <c r="L76" s="202"/>
    </row>
    <row r="77" spans="1:12">
      <c r="A77" s="202"/>
      <c r="B77" s="202"/>
      <c r="C77" s="202"/>
      <c r="D77" s="202"/>
      <c r="E77" s="202"/>
      <c r="F77" s="202"/>
      <c r="G77" s="202"/>
      <c r="H77" s="202"/>
      <c r="I77" s="202"/>
      <c r="J77" s="202"/>
      <c r="K77" s="202"/>
      <c r="L77" s="202"/>
    </row>
    <row r="78" spans="1:12">
      <c r="A78" s="202"/>
      <c r="B78" s="202"/>
      <c r="C78" s="202"/>
      <c r="D78" s="202"/>
      <c r="E78" s="202"/>
      <c r="F78" s="202"/>
      <c r="G78" s="202"/>
      <c r="H78" s="202"/>
      <c r="I78" s="202"/>
      <c r="J78" s="202"/>
      <c r="K78" s="202"/>
      <c r="L78" s="202"/>
    </row>
    <row r="79" spans="1:12">
      <c r="A79" s="202"/>
      <c r="B79" s="202"/>
      <c r="C79" s="202"/>
      <c r="D79" s="202"/>
      <c r="E79" s="202"/>
      <c r="F79" s="202"/>
      <c r="G79" s="202"/>
      <c r="H79" s="202"/>
      <c r="I79" s="202"/>
      <c r="J79" s="202"/>
      <c r="K79" s="202"/>
      <c r="L79" s="202"/>
    </row>
    <row r="80" spans="1:12">
      <c r="A80" s="202"/>
      <c r="B80" s="202"/>
      <c r="C80" s="202"/>
      <c r="D80" s="202"/>
      <c r="E80" s="202"/>
      <c r="F80" s="202"/>
      <c r="G80" s="202"/>
      <c r="H80" s="202"/>
      <c r="I80" s="202"/>
      <c r="J80" s="202"/>
      <c r="K80" s="202"/>
      <c r="L80" s="202"/>
    </row>
    <row r="81" spans="1:12">
      <c r="A81" s="202"/>
      <c r="B81" s="202"/>
      <c r="C81" s="202"/>
      <c r="D81" s="202"/>
      <c r="E81" s="202"/>
      <c r="F81" s="202"/>
      <c r="G81" s="202"/>
      <c r="H81" s="202"/>
      <c r="I81" s="202"/>
      <c r="J81" s="202"/>
      <c r="K81" s="202"/>
      <c r="L81" s="202"/>
    </row>
    <row r="82" spans="1:12">
      <c r="A82" s="202"/>
      <c r="B82" s="202"/>
      <c r="C82" s="202"/>
      <c r="D82" s="202"/>
      <c r="E82" s="202"/>
      <c r="F82" s="202"/>
      <c r="G82" s="202"/>
      <c r="H82" s="202"/>
      <c r="I82" s="202"/>
      <c r="J82" s="202"/>
      <c r="K82" s="202"/>
      <c r="L82" s="202"/>
    </row>
    <row r="83" spans="1:12">
      <c r="A83" s="202"/>
      <c r="B83" s="202"/>
      <c r="C83" s="202"/>
      <c r="D83" s="202"/>
      <c r="E83" s="202"/>
      <c r="F83" s="202"/>
      <c r="G83" s="202"/>
      <c r="H83" s="202"/>
      <c r="I83" s="202"/>
      <c r="J83" s="202"/>
      <c r="K83" s="202"/>
      <c r="L83" s="202"/>
    </row>
    <row r="84" spans="1:12">
      <c r="A84" s="202"/>
      <c r="B84" s="202"/>
      <c r="C84" s="202"/>
      <c r="D84" s="202"/>
      <c r="E84" s="202"/>
      <c r="F84" s="202"/>
      <c r="G84" s="202"/>
      <c r="H84" s="202"/>
      <c r="I84" s="202"/>
      <c r="J84" s="202"/>
      <c r="K84" s="202"/>
      <c r="L84" s="202"/>
    </row>
    <row r="85" spans="1:12">
      <c r="A85" s="202"/>
      <c r="B85" s="202"/>
      <c r="C85" s="202"/>
      <c r="D85" s="202"/>
      <c r="E85" s="202"/>
      <c r="F85" s="202"/>
      <c r="G85" s="202"/>
      <c r="H85" s="202"/>
      <c r="I85" s="202"/>
      <c r="J85" s="202"/>
      <c r="K85" s="202"/>
      <c r="L85" s="202"/>
    </row>
    <row r="86" spans="1:12">
      <c r="A86" s="202"/>
      <c r="B86" s="202"/>
      <c r="C86" s="202"/>
      <c r="D86" s="202"/>
      <c r="E86" s="202"/>
      <c r="F86" s="202"/>
      <c r="G86" s="202"/>
      <c r="H86" s="202"/>
      <c r="I86" s="202"/>
      <c r="J86" s="202"/>
      <c r="K86" s="202"/>
      <c r="L86" s="202"/>
    </row>
    <row r="87" spans="1:12">
      <c r="A87" s="202"/>
      <c r="B87" s="202"/>
      <c r="C87" s="202"/>
      <c r="D87" s="202"/>
      <c r="E87" s="202"/>
      <c r="F87" s="202"/>
      <c r="G87" s="202"/>
      <c r="H87" s="202"/>
      <c r="I87" s="202"/>
      <c r="J87" s="202"/>
      <c r="K87" s="202"/>
      <c r="L87" s="202"/>
    </row>
    <row r="88" spans="1:12">
      <c r="A88" s="202"/>
      <c r="B88" s="202"/>
      <c r="C88" s="202"/>
      <c r="D88" s="202"/>
      <c r="E88" s="202"/>
      <c r="F88" s="202"/>
      <c r="G88" s="202"/>
      <c r="H88" s="202"/>
      <c r="I88" s="202"/>
      <c r="J88" s="202"/>
      <c r="K88" s="202"/>
      <c r="L88" s="202"/>
    </row>
    <row r="89" spans="1:12">
      <c r="A89" s="202"/>
      <c r="B89" s="202"/>
      <c r="C89" s="202"/>
      <c r="D89" s="202"/>
      <c r="E89" s="202"/>
      <c r="F89" s="202"/>
      <c r="G89" s="202"/>
      <c r="H89" s="202"/>
      <c r="I89" s="202"/>
      <c r="J89" s="202"/>
      <c r="K89" s="202"/>
      <c r="L89" s="202"/>
    </row>
    <row r="90" spans="1:12">
      <c r="A90" s="202"/>
      <c r="B90" s="202"/>
      <c r="C90" s="202"/>
      <c r="D90" s="202"/>
      <c r="E90" s="202"/>
      <c r="F90" s="202"/>
      <c r="G90" s="202"/>
      <c r="H90" s="202"/>
      <c r="I90" s="202"/>
      <c r="J90" s="202"/>
      <c r="K90" s="202"/>
      <c r="L90" s="202"/>
    </row>
    <row r="91" spans="1:12">
      <c r="A91" s="202"/>
      <c r="B91" s="202"/>
      <c r="C91" s="202"/>
      <c r="D91" s="202"/>
      <c r="E91" s="202"/>
      <c r="F91" s="202"/>
      <c r="G91" s="202"/>
      <c r="H91" s="202"/>
      <c r="I91" s="202"/>
      <c r="J91" s="202"/>
      <c r="K91" s="202"/>
      <c r="L91" s="202"/>
    </row>
    <row r="92" spans="1:12">
      <c r="A92" s="202"/>
      <c r="B92" s="202"/>
      <c r="C92" s="202"/>
      <c r="D92" s="202"/>
      <c r="E92" s="202"/>
      <c r="F92" s="202"/>
      <c r="G92" s="202"/>
      <c r="H92" s="202"/>
      <c r="I92" s="202"/>
      <c r="J92" s="202"/>
      <c r="K92" s="202"/>
      <c r="L92" s="202"/>
    </row>
    <row r="93" spans="1:12">
      <c r="A93" s="202"/>
      <c r="B93" s="202"/>
      <c r="C93" s="202"/>
      <c r="D93" s="202"/>
      <c r="E93" s="202"/>
      <c r="F93" s="202"/>
      <c r="G93" s="202"/>
      <c r="H93" s="202"/>
      <c r="I93" s="202"/>
      <c r="J93" s="202"/>
      <c r="K93" s="202"/>
      <c r="L93" s="202"/>
    </row>
    <row r="94" spans="1:12">
      <c r="A94" s="202"/>
      <c r="B94" s="202"/>
      <c r="C94" s="202"/>
      <c r="D94" s="202"/>
      <c r="E94" s="202"/>
      <c r="F94" s="202"/>
      <c r="G94" s="202"/>
      <c r="H94" s="202"/>
      <c r="I94" s="202"/>
      <c r="J94" s="202"/>
      <c r="K94" s="202"/>
      <c r="L94" s="202"/>
    </row>
    <row r="95" spans="1:12">
      <c r="A95" s="202"/>
      <c r="B95" s="202"/>
      <c r="C95" s="202"/>
      <c r="D95" s="202"/>
      <c r="E95" s="202"/>
      <c r="F95" s="202"/>
      <c r="G95" s="202"/>
      <c r="H95" s="202"/>
      <c r="I95" s="202"/>
      <c r="J95" s="202"/>
      <c r="K95" s="202"/>
      <c r="L95" s="202"/>
    </row>
    <row r="96" spans="1:12">
      <c r="B96" s="196"/>
      <c r="C96" s="196"/>
      <c r="D96" s="196"/>
      <c r="E96" s="196"/>
      <c r="F96" s="196"/>
      <c r="G96" s="196"/>
      <c r="H96" s="196"/>
      <c r="I96" s="196"/>
      <c r="J96" s="196"/>
      <c r="K96" s="196"/>
      <c r="L96" s="196"/>
    </row>
    <row r="97" spans="2:12">
      <c r="B97" s="196"/>
      <c r="C97" s="196"/>
      <c r="D97" s="196"/>
      <c r="E97" s="196"/>
      <c r="F97" s="196"/>
      <c r="G97" s="196"/>
      <c r="H97" s="196"/>
      <c r="I97" s="196"/>
      <c r="J97" s="196"/>
      <c r="K97" s="196"/>
      <c r="L97" s="196"/>
    </row>
    <row r="98" spans="2:12">
      <c r="B98" s="196"/>
      <c r="C98" s="196"/>
      <c r="D98" s="196"/>
      <c r="E98" s="196"/>
      <c r="F98" s="196"/>
      <c r="G98" s="196"/>
      <c r="H98" s="196"/>
      <c r="I98" s="196"/>
      <c r="J98" s="196"/>
      <c r="K98" s="196"/>
      <c r="L98" s="196"/>
    </row>
    <row r="99" spans="2:12">
      <c r="B99" s="196"/>
      <c r="C99" s="196"/>
      <c r="D99" s="196"/>
      <c r="E99" s="196"/>
      <c r="F99" s="196"/>
      <c r="G99" s="196"/>
      <c r="H99" s="196"/>
      <c r="I99" s="196"/>
      <c r="J99" s="196"/>
      <c r="K99" s="196"/>
      <c r="L99" s="196"/>
    </row>
    <row r="100" spans="2:12">
      <c r="B100" s="196"/>
      <c r="C100" s="196"/>
      <c r="D100" s="196"/>
      <c r="E100" s="196"/>
      <c r="F100" s="196"/>
      <c r="G100" s="196"/>
      <c r="H100" s="196"/>
      <c r="I100" s="196"/>
      <c r="J100" s="196"/>
      <c r="K100" s="196"/>
      <c r="L100" s="196"/>
    </row>
    <row r="101" spans="2:12">
      <c r="B101" s="196"/>
      <c r="C101" s="196"/>
      <c r="D101" s="196"/>
      <c r="E101" s="196"/>
      <c r="F101" s="196"/>
      <c r="G101" s="196"/>
      <c r="H101" s="196"/>
      <c r="I101" s="196"/>
      <c r="J101" s="196"/>
      <c r="K101" s="196"/>
      <c r="L101" s="196"/>
    </row>
    <row r="102" spans="2:12">
      <c r="B102" s="196"/>
      <c r="C102" s="196"/>
      <c r="D102" s="196"/>
      <c r="E102" s="196"/>
      <c r="F102" s="196"/>
      <c r="G102" s="196"/>
      <c r="H102" s="196"/>
      <c r="I102" s="196"/>
      <c r="J102" s="196"/>
      <c r="K102" s="196"/>
      <c r="L102" s="196"/>
    </row>
    <row r="103" spans="2:12">
      <c r="B103" s="196"/>
      <c r="C103" s="196"/>
      <c r="D103" s="196"/>
      <c r="E103" s="196"/>
      <c r="F103" s="196"/>
      <c r="G103" s="196"/>
      <c r="H103" s="196"/>
      <c r="I103" s="196"/>
      <c r="J103" s="196"/>
      <c r="K103" s="196"/>
      <c r="L103" s="196"/>
    </row>
    <row r="104" spans="2:12">
      <c r="B104" s="196"/>
      <c r="C104" s="196"/>
      <c r="D104" s="196"/>
      <c r="E104" s="196"/>
      <c r="F104" s="196"/>
      <c r="G104" s="196"/>
      <c r="H104" s="196"/>
      <c r="I104" s="196"/>
      <c r="J104" s="196"/>
      <c r="K104" s="196"/>
      <c r="L104" s="196"/>
    </row>
    <row r="105" spans="2:12">
      <c r="B105" s="196"/>
      <c r="C105" s="196"/>
      <c r="D105" s="196"/>
      <c r="E105" s="196"/>
      <c r="F105" s="196"/>
      <c r="G105" s="196"/>
      <c r="H105" s="196"/>
      <c r="I105" s="196"/>
      <c r="J105" s="196"/>
      <c r="K105" s="196"/>
      <c r="L105" s="196"/>
    </row>
    <row r="106" spans="2:12">
      <c r="B106" s="196"/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</row>
    <row r="107" spans="2:12">
      <c r="B107" s="196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</row>
    <row r="108" spans="2:12"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</row>
    <row r="109" spans="2:12">
      <c r="B109" s="196"/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</row>
    <row r="110" spans="2:12">
      <c r="B110" s="196"/>
      <c r="C110" s="196"/>
      <c r="D110" s="196"/>
      <c r="E110" s="196"/>
      <c r="F110" s="196"/>
      <c r="G110" s="196"/>
      <c r="H110" s="196"/>
      <c r="I110" s="196"/>
      <c r="J110" s="196"/>
      <c r="K110" s="196"/>
      <c r="L110" s="196"/>
    </row>
    <row r="111" spans="2:12">
      <c r="B111" s="196"/>
      <c r="C111" s="196"/>
      <c r="D111" s="196"/>
      <c r="E111" s="196"/>
      <c r="F111" s="196"/>
      <c r="G111" s="196"/>
      <c r="H111" s="196"/>
      <c r="I111" s="196"/>
      <c r="J111" s="196"/>
      <c r="K111" s="196"/>
      <c r="L111" s="196"/>
    </row>
    <row r="112" spans="2:12">
      <c r="B112" s="196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</row>
    <row r="113" spans="2:12">
      <c r="B113" s="196"/>
      <c r="C113" s="196"/>
      <c r="D113" s="196"/>
      <c r="E113" s="196"/>
      <c r="F113" s="196"/>
      <c r="G113" s="196"/>
      <c r="H113" s="196"/>
      <c r="I113" s="196"/>
      <c r="J113" s="196"/>
      <c r="K113" s="196"/>
      <c r="L113" s="196"/>
    </row>
    <row r="114" spans="2:12">
      <c r="B114" s="196"/>
      <c r="C114" s="196"/>
      <c r="D114" s="196"/>
      <c r="E114" s="196"/>
      <c r="F114" s="196"/>
      <c r="G114" s="196"/>
      <c r="H114" s="196"/>
      <c r="I114" s="196"/>
      <c r="J114" s="196"/>
      <c r="K114" s="196"/>
      <c r="L114" s="196"/>
    </row>
    <row r="115" spans="2:12">
      <c r="B115" s="196"/>
      <c r="C115" s="196"/>
      <c r="D115" s="196"/>
      <c r="E115" s="196"/>
      <c r="F115" s="196"/>
      <c r="G115" s="196"/>
      <c r="H115" s="196"/>
      <c r="I115" s="196"/>
      <c r="J115" s="196"/>
      <c r="K115" s="196"/>
      <c r="L115" s="196"/>
    </row>
    <row r="116" spans="2:12">
      <c r="B116" s="196"/>
      <c r="C116" s="196"/>
      <c r="D116" s="196"/>
      <c r="E116" s="196"/>
      <c r="F116" s="196"/>
      <c r="G116" s="196"/>
      <c r="H116" s="196"/>
      <c r="I116" s="196"/>
      <c r="J116" s="196"/>
      <c r="K116" s="196"/>
      <c r="L116" s="196"/>
    </row>
    <row r="117" spans="2:12">
      <c r="B117" s="196"/>
      <c r="C117" s="196"/>
      <c r="D117" s="196"/>
      <c r="E117" s="196"/>
      <c r="F117" s="196"/>
      <c r="G117" s="196"/>
      <c r="H117" s="196"/>
      <c r="I117" s="196"/>
      <c r="J117" s="196"/>
      <c r="K117" s="196"/>
      <c r="L117" s="196"/>
    </row>
    <row r="118" spans="2:12"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</row>
  </sheetData>
  <phoneticPr fontId="2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時間割・Schedule</vt:lpstr>
      <vt:lpstr>履修番号一覧・List of Course Numbers</vt:lpstr>
      <vt:lpstr>時間割・Schedule!Print_Area</vt:lpstr>
      <vt:lpstr>時間割・Schedule!Print_Titles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宮﨑由剛</dc:creator>
  <cp:lastModifiedBy>山川義人</cp:lastModifiedBy>
  <cp:lastPrinted>2024-02-16T03:38:48Z</cp:lastPrinted>
  <dcterms:created xsi:type="dcterms:W3CDTF">2022-03-09T06:33:02Z</dcterms:created>
  <dcterms:modified xsi:type="dcterms:W3CDTF">2024-09-03T06:40:48Z</dcterms:modified>
</cp:coreProperties>
</file>