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H:\39　教員採用試験　学内模試（旧　準備講座含）\☆模擬試験\2024学内模試\☆2024教採学内模試パンフレット\HP公開用\"/>
    </mc:Choice>
  </mc:AlternateContent>
  <xr:revisionPtr revIDLastSave="0" documentId="13_ncr:1_{568FA924-F5EE-4EFA-B8CF-32719F6775F9}" xr6:coauthVersionLast="47" xr6:coauthVersionMax="47" xr10:uidLastSave="{00000000-0000-0000-0000-000000000000}"/>
  <bookViews>
    <workbookView xWindow="0" yWindow="1230" windowWidth="25725" windowHeight="14370" xr2:uid="{00000000-000D-0000-FFFF-FFFF00000000}"/>
  </bookViews>
  <sheets>
    <sheet name="2023受験費用確認票" sheetId="3" r:id="rId1"/>
    <sheet name="Sheet1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8" i="3" l="1"/>
  <c r="G27" i="3"/>
  <c r="G26" i="3"/>
  <c r="G25" i="3"/>
  <c r="G24" i="3"/>
  <c r="G23" i="3"/>
  <c r="G22" i="3"/>
  <c r="G21" i="3"/>
  <c r="G20" i="3"/>
  <c r="G19" i="3"/>
  <c r="G18" i="3"/>
  <c r="G17" i="3"/>
  <c r="G16" i="3" l="1"/>
  <c r="G12" i="3" l="1"/>
  <c r="G13" i="3"/>
  <c r="G14" i="3"/>
  <c r="G15" i="3"/>
  <c r="G29" i="3" l="1"/>
  <c r="G31" i="3" s="1"/>
</calcChain>
</file>

<file path=xl/sharedStrings.xml><?xml version="1.0" encoding="utf-8"?>
<sst xmlns="http://schemas.openxmlformats.org/spreadsheetml/2006/main" count="42" uniqueCount="42">
  <si>
    <t>科目名</t>
    <rPh sb="0" eb="2">
      <t>カモク</t>
    </rPh>
    <rPh sb="2" eb="3">
      <t>メイ</t>
    </rPh>
    <phoneticPr fontId="1"/>
  </si>
  <si>
    <t>受験料</t>
    <rPh sb="0" eb="3">
      <t>ジュケンリョウ</t>
    </rPh>
    <phoneticPr fontId="1"/>
  </si>
  <si>
    <t>論作文</t>
    <rPh sb="0" eb="1">
      <t>ロン</t>
    </rPh>
    <rPh sb="1" eb="3">
      <t>サクブン</t>
    </rPh>
    <phoneticPr fontId="1"/>
  </si>
  <si>
    <t>中高社会（共通のみ）</t>
    <rPh sb="0" eb="2">
      <t>チュウコウ</t>
    </rPh>
    <rPh sb="2" eb="4">
      <t>シャカイ</t>
    </rPh>
    <rPh sb="5" eb="7">
      <t>キョウツウ</t>
    </rPh>
    <phoneticPr fontId="1"/>
  </si>
  <si>
    <t>中高国語</t>
    <rPh sb="0" eb="2">
      <t>チュウコウ</t>
    </rPh>
    <rPh sb="2" eb="4">
      <t>コクゴ</t>
    </rPh>
    <phoneticPr fontId="1"/>
  </si>
  <si>
    <t>中高英語</t>
    <rPh sb="0" eb="2">
      <t>チュウコウ</t>
    </rPh>
    <rPh sb="2" eb="4">
      <t>エイゴ</t>
    </rPh>
    <phoneticPr fontId="1"/>
  </si>
  <si>
    <t>中高数学</t>
    <rPh sb="0" eb="2">
      <t>チュウコウ</t>
    </rPh>
    <rPh sb="2" eb="4">
      <t>スウガク</t>
    </rPh>
    <phoneticPr fontId="1"/>
  </si>
  <si>
    <t>中高理科（共通のみ）</t>
    <rPh sb="0" eb="2">
      <t>チュウコウ</t>
    </rPh>
    <rPh sb="2" eb="4">
      <t>リカ</t>
    </rPh>
    <rPh sb="5" eb="7">
      <t>キョウツウ</t>
    </rPh>
    <phoneticPr fontId="1"/>
  </si>
  <si>
    <t>高校商業</t>
    <rPh sb="0" eb="2">
      <t>コウコウ</t>
    </rPh>
    <rPh sb="2" eb="4">
      <t>ショウギョウ</t>
    </rPh>
    <phoneticPr fontId="1"/>
  </si>
  <si>
    <t>専門教科名</t>
    <rPh sb="0" eb="2">
      <t>センモン</t>
    </rPh>
    <rPh sb="2" eb="4">
      <t>キョウカ</t>
    </rPh>
    <rPh sb="4" eb="5">
      <t>メイ</t>
    </rPh>
    <phoneticPr fontId="1"/>
  </si>
  <si>
    <t>中高社会（共通＋世界史）</t>
    <rPh sb="0" eb="2">
      <t>チュウコウ</t>
    </rPh>
    <rPh sb="2" eb="4">
      <t>シャカイ</t>
    </rPh>
    <rPh sb="5" eb="7">
      <t>キョウツウ</t>
    </rPh>
    <rPh sb="8" eb="11">
      <t>セカイシ</t>
    </rPh>
    <phoneticPr fontId="1"/>
  </si>
  <si>
    <t>中高社会（共通＋日本史）</t>
    <rPh sb="0" eb="2">
      <t>チュウコウ</t>
    </rPh>
    <rPh sb="2" eb="4">
      <t>シャカイ</t>
    </rPh>
    <rPh sb="5" eb="7">
      <t>キョウツウ</t>
    </rPh>
    <rPh sb="8" eb="11">
      <t>ニホンシ</t>
    </rPh>
    <phoneticPr fontId="1"/>
  </si>
  <si>
    <t>中高社会（共通＋地理）</t>
    <rPh sb="0" eb="2">
      <t>チュウコウ</t>
    </rPh>
    <rPh sb="2" eb="4">
      <t>シャカイ</t>
    </rPh>
    <rPh sb="5" eb="7">
      <t>キョウツウ</t>
    </rPh>
    <rPh sb="8" eb="10">
      <t>チリ</t>
    </rPh>
    <phoneticPr fontId="1"/>
  </si>
  <si>
    <t>中高理科（共通＋物理）</t>
    <rPh sb="0" eb="2">
      <t>チュウコウ</t>
    </rPh>
    <rPh sb="2" eb="4">
      <t>リカ</t>
    </rPh>
    <rPh sb="5" eb="7">
      <t>キョウツウ</t>
    </rPh>
    <rPh sb="8" eb="10">
      <t>ブツリ</t>
    </rPh>
    <phoneticPr fontId="1"/>
  </si>
  <si>
    <t>中高理科（共通＋化学）</t>
    <rPh sb="0" eb="4">
      <t>チュウコウリカ</t>
    </rPh>
    <rPh sb="5" eb="7">
      <t>キョウツウ</t>
    </rPh>
    <rPh sb="8" eb="10">
      <t>カガク</t>
    </rPh>
    <phoneticPr fontId="1"/>
  </si>
  <si>
    <t>中高理科（共通＋生物）</t>
    <rPh sb="0" eb="4">
      <t>チュウコウリカ</t>
    </rPh>
    <rPh sb="5" eb="7">
      <t>キョウツウ</t>
    </rPh>
    <rPh sb="8" eb="10">
      <t>セイブツ</t>
    </rPh>
    <phoneticPr fontId="1"/>
  </si>
  <si>
    <t>申込数</t>
    <rPh sb="0" eb="2">
      <t>モウシコミ</t>
    </rPh>
    <rPh sb="2" eb="3">
      <t>スウ</t>
    </rPh>
    <phoneticPr fontId="1"/>
  </si>
  <si>
    <t>Ａ</t>
    <phoneticPr fontId="1"/>
  </si>
  <si>
    <t>Ｂ</t>
    <phoneticPr fontId="1"/>
  </si>
  <si>
    <t>Ｃ</t>
    <phoneticPr fontId="1"/>
  </si>
  <si>
    <t>Ｄ</t>
    <phoneticPr fontId="1"/>
  </si>
  <si>
    <t>Ｅ</t>
    <phoneticPr fontId="1"/>
  </si>
  <si>
    <t>受験料合計</t>
    <rPh sb="0" eb="3">
      <t>ジュケンリョウ</t>
    </rPh>
    <rPh sb="3" eb="5">
      <t>ゴウケイ</t>
    </rPh>
    <phoneticPr fontId="1"/>
  </si>
  <si>
    <t>中高社会（共通＋公民）</t>
    <rPh sb="0" eb="2">
      <t>チュウコウ</t>
    </rPh>
    <rPh sb="2" eb="4">
      <t>シャカイ</t>
    </rPh>
    <rPh sb="5" eb="7">
      <t>キョウツウ</t>
    </rPh>
    <rPh sb="8" eb="10">
      <t>コウミン</t>
    </rPh>
    <phoneticPr fontId="1"/>
  </si>
  <si>
    <t>合計金額</t>
    <rPh sb="0" eb="2">
      <t>ゴウケイ</t>
    </rPh>
    <rPh sb="2" eb="4">
      <t>キンガク</t>
    </rPh>
    <phoneticPr fontId="1"/>
  </si>
  <si>
    <t>送料</t>
    <rPh sb="0" eb="2">
      <t>ソウリョウ</t>
    </rPh>
    <phoneticPr fontId="1"/>
  </si>
  <si>
    <t>受験費用合計</t>
    <rPh sb="0" eb="2">
      <t>ジュケン</t>
    </rPh>
    <rPh sb="2" eb="4">
      <t>ヒヨウ</t>
    </rPh>
    <rPh sb="4" eb="6">
      <t>ゴウケイ</t>
    </rPh>
    <phoneticPr fontId="1"/>
  </si>
  <si>
    <t>主催：時事通信出版局主催　協力：明治大学教職課程</t>
    <phoneticPr fontId="1"/>
  </si>
  <si>
    <r>
      <t xml:space="preserve">60分
</t>
    </r>
    <r>
      <rPr>
        <sz val="8"/>
        <color theme="1"/>
        <rFont val="ＭＳ ゴシック"/>
        <family val="3"/>
        <charset val="128"/>
      </rPr>
      <t>記述式</t>
    </r>
    <rPh sb="2" eb="3">
      <t>フン</t>
    </rPh>
    <rPh sb="4" eb="6">
      <t>キジュツ</t>
    </rPh>
    <rPh sb="6" eb="7">
      <t>シキ</t>
    </rPh>
    <phoneticPr fontId="1"/>
  </si>
  <si>
    <r>
      <t xml:space="preserve">各40分
</t>
    </r>
    <r>
      <rPr>
        <sz val="8"/>
        <color theme="1"/>
        <rFont val="ＭＳ ゴシック"/>
        <family val="3"/>
        <charset val="128"/>
      </rPr>
      <t>マークシート式</t>
    </r>
    <rPh sb="0" eb="1">
      <t>カク</t>
    </rPh>
    <rPh sb="3" eb="4">
      <t>フン</t>
    </rPh>
    <rPh sb="11" eb="12">
      <t>シキ</t>
    </rPh>
    <phoneticPr fontId="1"/>
  </si>
  <si>
    <t>時間・方式</t>
    <rPh sb="0" eb="2">
      <t>ジカン</t>
    </rPh>
    <rPh sb="3" eb="5">
      <t>ホウシキ</t>
    </rPh>
    <phoneticPr fontId="1"/>
  </si>
  <si>
    <t>受験する科目の「申込数」欄に「1」を入力してください。費用が自動計算されます。</t>
    <rPh sb="0" eb="2">
      <t>ジュケン</t>
    </rPh>
    <rPh sb="4" eb="6">
      <t>カモク</t>
    </rPh>
    <rPh sb="8" eb="10">
      <t>モウシコミ</t>
    </rPh>
    <rPh sb="10" eb="11">
      <t>スウ</t>
    </rPh>
    <rPh sb="12" eb="13">
      <t>ラン</t>
    </rPh>
    <rPh sb="18" eb="20">
      <t>ニュウリョク</t>
    </rPh>
    <rPh sb="27" eb="29">
      <t>ヒヨウ</t>
    </rPh>
    <rPh sb="30" eb="32">
      <t>ジドウ</t>
    </rPh>
    <rPh sb="32" eb="34">
      <t>ケイサン</t>
    </rPh>
    <phoneticPr fontId="1"/>
  </si>
  <si>
    <t>「受験費用合計」欄に表示される金額を振り込んでください。</t>
    <rPh sb="1" eb="3">
      <t>ジュケン</t>
    </rPh>
    <rPh sb="3" eb="5">
      <t>ヒヨウ</t>
    </rPh>
    <rPh sb="5" eb="7">
      <t>ゴウケイ</t>
    </rPh>
    <rPh sb="8" eb="9">
      <t>ラン</t>
    </rPh>
    <rPh sb="10" eb="12">
      <t>ヒョウジ</t>
    </rPh>
    <rPh sb="15" eb="17">
      <t>キンガク</t>
    </rPh>
    <rPh sb="18" eb="19">
      <t>フ</t>
    </rPh>
    <rPh sb="20" eb="21">
      <t>コ</t>
    </rPh>
    <phoneticPr fontId="1"/>
  </si>
  <si>
    <t>「A 教職教養」と「B 一般教養」の両方を受験する場合は「C　教職教養＋一般教養」を選択してください。
受験料が割引になります。</t>
    <phoneticPr fontId="1"/>
  </si>
  <si>
    <t>専門教養</t>
    <rPh sb="0" eb="2">
      <t>センモン</t>
    </rPh>
    <rPh sb="2" eb="4">
      <t>キョウヨウ</t>
    </rPh>
    <phoneticPr fontId="1"/>
  </si>
  <si>
    <t>2024年度教員採用全国模擬試験　学内模試</t>
    <rPh sb="4" eb="6">
      <t>ネンド</t>
    </rPh>
    <rPh sb="6" eb="8">
      <t>キョウイン</t>
    </rPh>
    <rPh sb="8" eb="10">
      <t>サイヨウ</t>
    </rPh>
    <rPh sb="10" eb="12">
      <t>ゼンコク</t>
    </rPh>
    <rPh sb="12" eb="14">
      <t>モギ</t>
    </rPh>
    <rPh sb="14" eb="16">
      <t>シケン</t>
    </rPh>
    <rPh sb="17" eb="19">
      <t>ガクナイ</t>
    </rPh>
    <rPh sb="19" eb="21">
      <t>モシ</t>
    </rPh>
    <phoneticPr fontId="1"/>
  </si>
  <si>
    <r>
      <t xml:space="preserve">70分
</t>
    </r>
    <r>
      <rPr>
        <sz val="8"/>
        <color theme="1"/>
        <rFont val="ＭＳ ゴシック"/>
        <family val="3"/>
        <charset val="128"/>
      </rPr>
      <t>記述式</t>
    </r>
    <rPh sb="2" eb="3">
      <t>フン</t>
    </rPh>
    <rPh sb="4" eb="7">
      <t>キジュツシキ</t>
    </rPh>
    <phoneticPr fontId="1"/>
  </si>
  <si>
    <t>※　受験料のほか、「送料550円」が必要ですので、ご注意ください。</t>
    <rPh sb="2" eb="5">
      <t>ジュケンリョウ</t>
    </rPh>
    <rPh sb="10" eb="12">
      <t>ソウリョウ</t>
    </rPh>
    <rPh sb="15" eb="16">
      <t>エン</t>
    </rPh>
    <rPh sb="18" eb="20">
      <t>ヒツヨウ</t>
    </rPh>
    <rPh sb="26" eb="28">
      <t>チュウイ</t>
    </rPh>
    <phoneticPr fontId="1"/>
  </si>
  <si>
    <r>
      <t xml:space="preserve">教職教養＋一般教養
</t>
    </r>
    <r>
      <rPr>
        <sz val="10"/>
        <color theme="1"/>
        <rFont val="ＭＳ ゴシック"/>
        <family val="3"/>
        <charset val="128"/>
      </rPr>
      <t>（Ａ＋Ｂ同時申込）</t>
    </r>
    <rPh sb="0" eb="2">
      <t>キョウショク</t>
    </rPh>
    <rPh sb="2" eb="4">
      <t>キョウヨウ</t>
    </rPh>
    <rPh sb="5" eb="7">
      <t>イッパン</t>
    </rPh>
    <rPh sb="7" eb="9">
      <t>キョウヨウ</t>
    </rPh>
    <phoneticPr fontId="1"/>
  </si>
  <si>
    <r>
      <t>教職教養</t>
    </r>
    <r>
      <rPr>
        <sz val="10"/>
        <color theme="1"/>
        <rFont val="ＭＳ ゴシック"/>
        <family val="3"/>
        <charset val="128"/>
      </rPr>
      <t>（単独受験）</t>
    </r>
    <rPh sb="0" eb="2">
      <t>キョウショク</t>
    </rPh>
    <rPh sb="2" eb="4">
      <t>キョウヨウ</t>
    </rPh>
    <phoneticPr fontId="1"/>
  </si>
  <si>
    <r>
      <t>一般教養</t>
    </r>
    <r>
      <rPr>
        <sz val="10"/>
        <color theme="1"/>
        <rFont val="ＭＳ ゴシック"/>
        <family val="3"/>
        <charset val="128"/>
      </rPr>
      <t>（単独受験）</t>
    </r>
    <rPh sb="0" eb="2">
      <t>イッパン</t>
    </rPh>
    <rPh sb="2" eb="4">
      <t>キョウヨウ</t>
    </rPh>
    <phoneticPr fontId="1"/>
  </si>
  <si>
    <t>受験費用確認票【A】</t>
    <rPh sb="0" eb="2">
      <t>ジュケン</t>
    </rPh>
    <rPh sb="2" eb="4">
      <t>ヒヨウ</t>
    </rPh>
    <rPh sb="4" eb="6">
      <t>カクニン</t>
    </rPh>
    <rPh sb="6" eb="7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</si>
</sst>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2" fillId="0" borderId="0" xfId="0" applyFo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left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left" vertical="center" wrapText="1" shrinkToFit="1"/>
    </xf>
    <xf numFmtId="176" fontId="2" fillId="0" borderId="2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right" vertical="center"/>
      <protection locked="0"/>
    </xf>
    <xf numFmtId="176" fontId="2" fillId="0" borderId="0" xfId="0" applyNumberFormat="1" applyFont="1" applyFill="1" applyBorder="1" applyAlignment="1" applyProtection="1">
      <alignment horizontal="right" vertical="center"/>
      <protection locked="0"/>
    </xf>
    <xf numFmtId="0" fontId="2" fillId="0" borderId="2" xfId="0" applyFont="1" applyBorder="1" applyAlignment="1" applyProtection="1">
      <alignment horizontal="center" vertical="center" wrapText="1"/>
    </xf>
    <xf numFmtId="0" fontId="2" fillId="2" borderId="12" xfId="0" applyFont="1" applyFill="1" applyBorder="1" applyProtection="1">
      <alignment vertical="center"/>
      <protection locked="0"/>
    </xf>
    <xf numFmtId="0" fontId="2" fillId="2" borderId="8" xfId="0" applyFont="1" applyFill="1" applyBorder="1" applyAlignment="1" applyProtection="1">
      <alignment vertical="center"/>
      <protection locked="0"/>
    </xf>
    <xf numFmtId="176" fontId="2" fillId="0" borderId="8" xfId="0" applyNumberFormat="1" applyFont="1" applyBorder="1" applyAlignment="1" applyProtection="1">
      <alignment horizontal="right" vertical="center"/>
    </xf>
    <xf numFmtId="176" fontId="2" fillId="0" borderId="8" xfId="0" applyNumberFormat="1" applyFont="1" applyBorder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2" fillId="0" borderId="6" xfId="0" applyFont="1" applyBorder="1" applyAlignment="1" applyProtection="1">
      <alignment horizontal="left" vertical="center"/>
    </xf>
    <xf numFmtId="0" fontId="5" fillId="3" borderId="22" xfId="0" applyFont="1" applyFill="1" applyBorder="1" applyAlignment="1" applyProtection="1">
      <alignment horizontal="left" vertical="center"/>
    </xf>
    <xf numFmtId="0" fontId="5" fillId="3" borderId="23" xfId="0" applyFont="1" applyFill="1" applyBorder="1" applyAlignment="1" applyProtection="1">
      <alignment horizontal="left" vertical="center"/>
    </xf>
    <xf numFmtId="0" fontId="6" fillId="3" borderId="21" xfId="0" applyFont="1" applyFill="1" applyBorder="1" applyAlignment="1" applyProtection="1">
      <alignment horizontal="left" vertical="center"/>
    </xf>
    <xf numFmtId="0" fontId="4" fillId="0" borderId="5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176" fontId="2" fillId="0" borderId="6" xfId="0" applyNumberFormat="1" applyFont="1" applyBorder="1" applyAlignment="1" applyProtection="1">
      <alignment horizontal="right" vertical="center"/>
    </xf>
    <xf numFmtId="0" fontId="2" fillId="2" borderId="28" xfId="0" applyFont="1" applyFill="1" applyBorder="1" applyProtection="1">
      <alignment vertical="center"/>
      <protection locked="0"/>
    </xf>
    <xf numFmtId="176" fontId="2" fillId="0" borderId="29" xfId="0" applyNumberFormat="1" applyFont="1" applyBorder="1" applyAlignment="1" applyProtection="1">
      <alignment horizontal="right" vertical="center"/>
    </xf>
    <xf numFmtId="0" fontId="2" fillId="0" borderId="27" xfId="0" applyFont="1" applyBorder="1" applyAlignment="1" applyProtection="1">
      <alignment horizontal="center" vertical="center"/>
    </xf>
    <xf numFmtId="0" fontId="2" fillId="0" borderId="30" xfId="0" applyFont="1" applyBorder="1" applyAlignment="1" applyProtection="1">
      <alignment horizontal="center" vertical="center"/>
    </xf>
    <xf numFmtId="176" fontId="2" fillId="0" borderId="30" xfId="0" applyNumberFormat="1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left" vertical="center"/>
    </xf>
    <xf numFmtId="0" fontId="2" fillId="2" borderId="31" xfId="0" applyFont="1" applyFill="1" applyBorder="1" applyAlignment="1" applyProtection="1">
      <alignment vertical="center"/>
      <protection locked="0"/>
    </xf>
    <xf numFmtId="176" fontId="2" fillId="0" borderId="31" xfId="0" applyNumberFormat="1" applyFont="1" applyBorder="1" applyAlignment="1" applyProtection="1">
      <alignment vertical="center"/>
    </xf>
    <xf numFmtId="176" fontId="2" fillId="4" borderId="24" xfId="0" applyNumberFormat="1" applyFont="1" applyFill="1" applyBorder="1" applyAlignment="1" applyProtection="1">
      <alignment horizontal="right" vertical="center"/>
    </xf>
    <xf numFmtId="176" fontId="2" fillId="6" borderId="35" xfId="0" applyNumberFormat="1" applyFont="1" applyFill="1" applyBorder="1" applyAlignment="1" applyProtection="1">
      <alignment horizontal="right" vertical="center"/>
    </xf>
    <xf numFmtId="176" fontId="2" fillId="0" borderId="37" xfId="0" applyNumberFormat="1" applyFont="1" applyBorder="1" applyAlignment="1" applyProtection="1">
      <alignment horizontal="center" vertical="center"/>
    </xf>
    <xf numFmtId="0" fontId="2" fillId="2" borderId="36" xfId="0" applyFont="1" applyFill="1" applyBorder="1" applyAlignment="1" applyProtection="1">
      <alignment horizontal="center" vertical="center"/>
      <protection locked="0"/>
    </xf>
    <xf numFmtId="176" fontId="5" fillId="5" borderId="14" xfId="0" applyNumberFormat="1" applyFont="1" applyFill="1" applyBorder="1" applyAlignment="1" applyProtection="1">
      <alignment horizontal="right" vertical="center"/>
    </xf>
    <xf numFmtId="0" fontId="4" fillId="0" borderId="1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2" fillId="6" borderId="32" xfId="0" applyFont="1" applyFill="1" applyBorder="1" applyAlignment="1" applyProtection="1">
      <alignment horizontal="right" vertical="center"/>
    </xf>
    <xf numFmtId="0" fontId="2" fillId="6" borderId="33" xfId="0" applyFont="1" applyFill="1" applyBorder="1" applyAlignment="1" applyProtection="1">
      <alignment horizontal="right" vertical="center"/>
    </xf>
    <xf numFmtId="0" fontId="2" fillId="6" borderId="34" xfId="0" applyFont="1" applyFill="1" applyBorder="1" applyAlignment="1" applyProtection="1">
      <alignment horizontal="right" vertical="center"/>
    </xf>
    <xf numFmtId="0" fontId="2" fillId="4" borderId="6" xfId="0" applyFont="1" applyFill="1" applyBorder="1" applyAlignment="1" applyProtection="1">
      <alignment horizontal="right" vertical="center"/>
    </xf>
    <xf numFmtId="0" fontId="2" fillId="4" borderId="7" xfId="0" applyFont="1" applyFill="1" applyBorder="1" applyAlignment="1" applyProtection="1">
      <alignment horizontal="right" vertical="center"/>
    </xf>
    <xf numFmtId="0" fontId="2" fillId="4" borderId="13" xfId="0" applyFont="1" applyFill="1" applyBorder="1" applyAlignment="1" applyProtection="1">
      <alignment horizontal="right" vertical="center"/>
    </xf>
    <xf numFmtId="0" fontId="5" fillId="5" borderId="2" xfId="0" applyFont="1" applyFill="1" applyBorder="1" applyAlignment="1" applyProtection="1">
      <alignment horizontal="right" vertical="center"/>
    </xf>
    <xf numFmtId="0" fontId="5" fillId="5" borderId="3" xfId="0" applyFont="1" applyFill="1" applyBorder="1" applyAlignment="1" applyProtection="1">
      <alignment horizontal="right" vertical="center"/>
    </xf>
    <xf numFmtId="0" fontId="5" fillId="5" borderId="11" xfId="0" applyFont="1" applyFill="1" applyBorder="1" applyAlignment="1" applyProtection="1">
      <alignment horizontal="right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left" vertical="center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176" fontId="2" fillId="0" borderId="16" xfId="0" applyNumberFormat="1" applyFont="1" applyBorder="1" applyAlignment="1" applyProtection="1">
      <alignment horizontal="right" vertical="center"/>
    </xf>
    <xf numFmtId="176" fontId="2" fillId="0" borderId="17" xfId="0" applyNumberFormat="1" applyFont="1" applyBorder="1" applyAlignment="1" applyProtection="1">
      <alignment horizontal="right" vertical="center"/>
    </xf>
    <xf numFmtId="0" fontId="2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left" vertical="center"/>
    </xf>
    <xf numFmtId="0" fontId="5" fillId="3" borderId="19" xfId="0" applyFont="1" applyFill="1" applyBorder="1" applyAlignment="1" applyProtection="1">
      <alignment horizontal="left" vertical="center"/>
    </xf>
    <xf numFmtId="0" fontId="5" fillId="3" borderId="20" xfId="0" applyFont="1" applyFill="1" applyBorder="1" applyAlignment="1" applyProtection="1">
      <alignment horizontal="left" vertical="center"/>
    </xf>
    <xf numFmtId="0" fontId="5" fillId="3" borderId="25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26" xfId="0" applyFont="1" applyFill="1" applyBorder="1" applyAlignment="1" applyProtection="1">
      <alignment horizontal="left" vertical="center"/>
    </xf>
    <xf numFmtId="0" fontId="7" fillId="0" borderId="0" xfId="0" applyFont="1" applyAlignment="1" applyProtection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2"/>
  <sheetViews>
    <sheetView tabSelected="1" view="pageBreakPreview" topLeftCell="A4" zoomScale="85" zoomScaleNormal="100" zoomScaleSheetLayoutView="85" workbookViewId="0">
      <selection activeCell="F12" sqref="F12:F16"/>
    </sheetView>
  </sheetViews>
  <sheetFormatPr defaultRowHeight="18.75" x14ac:dyDescent="0.4"/>
  <cols>
    <col min="1" max="1" width="3.875" style="3" customWidth="1"/>
    <col min="2" max="2" width="22" style="1" customWidth="1"/>
    <col min="3" max="3" width="27.25" style="1" bestFit="1" customWidth="1"/>
    <col min="4" max="4" width="11.375" style="1" customWidth="1"/>
    <col min="5" max="5" width="7.5" style="1" bestFit="1" customWidth="1"/>
    <col min="6" max="6" width="7.75" style="1" customWidth="1"/>
    <col min="7" max="7" width="9.5" style="1" bestFit="1" customWidth="1"/>
    <col min="8" max="16384" width="9" style="2"/>
  </cols>
  <sheetData>
    <row r="1" spans="1:7" x14ac:dyDescent="0.4">
      <c r="A1" s="59" t="s">
        <v>27</v>
      </c>
      <c r="B1" s="59"/>
      <c r="C1" s="59"/>
      <c r="D1" s="59"/>
      <c r="E1" s="59"/>
      <c r="F1" s="59"/>
      <c r="G1" s="59"/>
    </row>
    <row r="2" spans="1:7" x14ac:dyDescent="0.4">
      <c r="A2" s="17"/>
      <c r="B2" s="18"/>
      <c r="C2" s="18"/>
      <c r="D2" s="18"/>
      <c r="E2" s="18"/>
      <c r="F2" s="18"/>
      <c r="G2" s="18"/>
    </row>
    <row r="3" spans="1:7" x14ac:dyDescent="0.4">
      <c r="A3" s="60" t="s">
        <v>35</v>
      </c>
      <c r="B3" s="60"/>
      <c r="C3" s="60"/>
      <c r="D3" s="60"/>
      <c r="E3" s="60"/>
      <c r="F3" s="60"/>
      <c r="G3" s="60"/>
    </row>
    <row r="4" spans="1:7" x14ac:dyDescent="0.4">
      <c r="A4" s="60" t="s">
        <v>41</v>
      </c>
      <c r="B4" s="60"/>
      <c r="C4" s="60"/>
      <c r="D4" s="60"/>
      <c r="E4" s="60"/>
      <c r="F4" s="60"/>
      <c r="G4" s="60"/>
    </row>
    <row r="5" spans="1:7" ht="19.5" thickBot="1" x14ac:dyDescent="0.45">
      <c r="A5" s="41"/>
      <c r="B5" s="41"/>
      <c r="C5" s="41"/>
      <c r="D5" s="41"/>
      <c r="E5" s="41"/>
      <c r="F5" s="41"/>
      <c r="G5" s="41"/>
    </row>
    <row r="6" spans="1:7" x14ac:dyDescent="0.4">
      <c r="A6" s="62" t="s">
        <v>31</v>
      </c>
      <c r="B6" s="63"/>
      <c r="C6" s="63"/>
      <c r="D6" s="63"/>
      <c r="E6" s="63"/>
      <c r="F6" s="63"/>
      <c r="G6" s="64"/>
    </row>
    <row r="7" spans="1:7" x14ac:dyDescent="0.4">
      <c r="A7" s="65" t="s">
        <v>32</v>
      </c>
      <c r="B7" s="66"/>
      <c r="C7" s="66"/>
      <c r="D7" s="66"/>
      <c r="E7" s="66"/>
      <c r="F7" s="66"/>
      <c r="G7" s="67"/>
    </row>
    <row r="8" spans="1:7" ht="19.5" thickBot="1" x14ac:dyDescent="0.45">
      <c r="A8" s="23" t="s">
        <v>37</v>
      </c>
      <c r="B8" s="21"/>
      <c r="C8" s="21"/>
      <c r="D8" s="21"/>
      <c r="E8" s="21"/>
      <c r="F8" s="21"/>
      <c r="G8" s="22"/>
    </row>
    <row r="9" spans="1:7" x14ac:dyDescent="0.4">
      <c r="A9" s="19"/>
      <c r="B9" s="18"/>
      <c r="C9" s="18"/>
      <c r="D9" s="18"/>
      <c r="E9" s="18"/>
      <c r="F9" s="18"/>
      <c r="G9" s="18"/>
    </row>
    <row r="10" spans="1:7" ht="39.75" customHeight="1" x14ac:dyDescent="0.4">
      <c r="A10" s="68" t="s">
        <v>33</v>
      </c>
      <c r="B10" s="68"/>
      <c r="C10" s="68"/>
      <c r="D10" s="68"/>
      <c r="E10" s="68"/>
      <c r="F10" s="68"/>
      <c r="G10" s="68"/>
    </row>
    <row r="11" spans="1:7" ht="19.5" thickBot="1" x14ac:dyDescent="0.45">
      <c r="A11" s="29"/>
      <c r="B11" s="30" t="s">
        <v>0</v>
      </c>
      <c r="C11" s="29" t="s">
        <v>9</v>
      </c>
      <c r="D11" s="30" t="s">
        <v>30</v>
      </c>
      <c r="E11" s="31" t="s">
        <v>1</v>
      </c>
      <c r="F11" s="38" t="s">
        <v>16</v>
      </c>
      <c r="G11" s="37" t="s">
        <v>24</v>
      </c>
    </row>
    <row r="12" spans="1:7" ht="24" customHeight="1" thickTop="1" x14ac:dyDescent="0.4">
      <c r="A12" s="24" t="s">
        <v>17</v>
      </c>
      <c r="B12" s="20" t="s">
        <v>39</v>
      </c>
      <c r="C12" s="25"/>
      <c r="D12" s="56" t="s">
        <v>29</v>
      </c>
      <c r="E12" s="26">
        <v>1430</v>
      </c>
      <c r="F12" s="27"/>
      <c r="G12" s="28">
        <f t="shared" ref="G12:G15" si="0">E12*F12</f>
        <v>0</v>
      </c>
    </row>
    <row r="13" spans="1:7" x14ac:dyDescent="0.4">
      <c r="A13" s="40" t="s">
        <v>18</v>
      </c>
      <c r="B13" s="7" t="s">
        <v>40</v>
      </c>
      <c r="C13" s="6"/>
      <c r="D13" s="56"/>
      <c r="E13" s="9">
        <v>1430</v>
      </c>
      <c r="F13" s="13"/>
      <c r="G13" s="15">
        <f t="shared" si="0"/>
        <v>0</v>
      </c>
    </row>
    <row r="14" spans="1:7" ht="39.75" customHeight="1" x14ac:dyDescent="0.4">
      <c r="A14" s="4" t="s">
        <v>19</v>
      </c>
      <c r="B14" s="8" t="s">
        <v>38</v>
      </c>
      <c r="C14" s="6"/>
      <c r="D14" s="61"/>
      <c r="E14" s="9">
        <v>1980</v>
      </c>
      <c r="F14" s="13"/>
      <c r="G14" s="15">
        <f t="shared" si="0"/>
        <v>0</v>
      </c>
    </row>
    <row r="15" spans="1:7" ht="24" x14ac:dyDescent="0.4">
      <c r="A15" s="40" t="s">
        <v>20</v>
      </c>
      <c r="B15" s="7" t="s">
        <v>2</v>
      </c>
      <c r="C15" s="6"/>
      <c r="D15" s="12" t="s">
        <v>28</v>
      </c>
      <c r="E15" s="9">
        <v>1980</v>
      </c>
      <c r="F15" s="13"/>
      <c r="G15" s="15">
        <f t="shared" si="0"/>
        <v>0</v>
      </c>
    </row>
    <row r="16" spans="1:7" ht="18.75" customHeight="1" x14ac:dyDescent="0.4">
      <c r="A16" s="51" t="s">
        <v>21</v>
      </c>
      <c r="B16" s="53" t="s">
        <v>34</v>
      </c>
      <c r="C16" s="5" t="s">
        <v>3</v>
      </c>
      <c r="D16" s="55" t="s">
        <v>36</v>
      </c>
      <c r="E16" s="57">
        <v>1980</v>
      </c>
      <c r="F16" s="14"/>
      <c r="G16" s="16">
        <f t="shared" ref="G16" si="1">E16*F16</f>
        <v>0</v>
      </c>
    </row>
    <row r="17" spans="1:7" x14ac:dyDescent="0.4">
      <c r="A17" s="51"/>
      <c r="B17" s="54"/>
      <c r="C17" s="5" t="s">
        <v>10</v>
      </c>
      <c r="D17" s="56"/>
      <c r="E17" s="58"/>
      <c r="F17" s="14"/>
      <c r="G17" s="16">
        <f>E16*F17</f>
        <v>0</v>
      </c>
    </row>
    <row r="18" spans="1:7" x14ac:dyDescent="0.4">
      <c r="A18" s="51"/>
      <c r="B18" s="54"/>
      <c r="C18" s="5" t="s">
        <v>11</v>
      </c>
      <c r="D18" s="56"/>
      <c r="E18" s="58"/>
      <c r="F18" s="14"/>
      <c r="G18" s="16">
        <f>E16*F18</f>
        <v>0</v>
      </c>
    </row>
    <row r="19" spans="1:7" x14ac:dyDescent="0.4">
      <c r="A19" s="51"/>
      <c r="B19" s="54"/>
      <c r="C19" s="5" t="s">
        <v>12</v>
      </c>
      <c r="D19" s="56"/>
      <c r="E19" s="58"/>
      <c r="F19" s="14"/>
      <c r="G19" s="16">
        <f>E16*F19</f>
        <v>0</v>
      </c>
    </row>
    <row r="20" spans="1:7" x14ac:dyDescent="0.4">
      <c r="A20" s="51"/>
      <c r="B20" s="54"/>
      <c r="C20" s="5" t="s">
        <v>23</v>
      </c>
      <c r="D20" s="56"/>
      <c r="E20" s="58"/>
      <c r="F20" s="14"/>
      <c r="G20" s="16">
        <f>E16*F20</f>
        <v>0</v>
      </c>
    </row>
    <row r="21" spans="1:7" x14ac:dyDescent="0.4">
      <c r="A21" s="51"/>
      <c r="B21" s="54"/>
      <c r="C21" s="5" t="s">
        <v>4</v>
      </c>
      <c r="D21" s="56"/>
      <c r="E21" s="58"/>
      <c r="F21" s="14"/>
      <c r="G21" s="16">
        <f>E16*F21</f>
        <v>0</v>
      </c>
    </row>
    <row r="22" spans="1:7" x14ac:dyDescent="0.4">
      <c r="A22" s="51"/>
      <c r="B22" s="54"/>
      <c r="C22" s="5" t="s">
        <v>5</v>
      </c>
      <c r="D22" s="56"/>
      <c r="E22" s="58"/>
      <c r="F22" s="14"/>
      <c r="G22" s="16">
        <f>E16*F22</f>
        <v>0</v>
      </c>
    </row>
    <row r="23" spans="1:7" x14ac:dyDescent="0.4">
      <c r="A23" s="51"/>
      <c r="B23" s="54"/>
      <c r="C23" s="5" t="s">
        <v>6</v>
      </c>
      <c r="D23" s="56"/>
      <c r="E23" s="58"/>
      <c r="F23" s="14"/>
      <c r="G23" s="16">
        <f>E16*F23</f>
        <v>0</v>
      </c>
    </row>
    <row r="24" spans="1:7" x14ac:dyDescent="0.4">
      <c r="A24" s="51"/>
      <c r="B24" s="54"/>
      <c r="C24" s="5" t="s">
        <v>7</v>
      </c>
      <c r="D24" s="56"/>
      <c r="E24" s="58"/>
      <c r="F24" s="14"/>
      <c r="G24" s="16">
        <f>E16*F24</f>
        <v>0</v>
      </c>
    </row>
    <row r="25" spans="1:7" x14ac:dyDescent="0.4">
      <c r="A25" s="51"/>
      <c r="B25" s="54"/>
      <c r="C25" s="5" t="s">
        <v>13</v>
      </c>
      <c r="D25" s="56"/>
      <c r="E25" s="58"/>
      <c r="F25" s="14"/>
      <c r="G25" s="16">
        <f>E16*F25</f>
        <v>0</v>
      </c>
    </row>
    <row r="26" spans="1:7" x14ac:dyDescent="0.4">
      <c r="A26" s="51"/>
      <c r="B26" s="54"/>
      <c r="C26" s="5" t="s">
        <v>14</v>
      </c>
      <c r="D26" s="56"/>
      <c r="E26" s="58"/>
      <c r="F26" s="14"/>
      <c r="G26" s="16">
        <f>E16*F26</f>
        <v>0</v>
      </c>
    </row>
    <row r="27" spans="1:7" x14ac:dyDescent="0.4">
      <c r="A27" s="51"/>
      <c r="B27" s="54"/>
      <c r="C27" s="5" t="s">
        <v>15</v>
      </c>
      <c r="D27" s="56"/>
      <c r="E27" s="58"/>
      <c r="F27" s="14"/>
      <c r="G27" s="16">
        <f>E16*F27</f>
        <v>0</v>
      </c>
    </row>
    <row r="28" spans="1:7" ht="19.5" thickBot="1" x14ac:dyDescent="0.45">
      <c r="A28" s="52"/>
      <c r="B28" s="54"/>
      <c r="C28" s="32" t="s">
        <v>8</v>
      </c>
      <c r="D28" s="56"/>
      <c r="E28" s="58"/>
      <c r="F28" s="33"/>
      <c r="G28" s="34">
        <f>E16*F28</f>
        <v>0</v>
      </c>
    </row>
    <row r="29" spans="1:7" ht="19.5" thickTop="1" x14ac:dyDescent="0.4">
      <c r="A29" s="42" t="s">
        <v>22</v>
      </c>
      <c r="B29" s="43"/>
      <c r="C29" s="43"/>
      <c r="D29" s="43"/>
      <c r="E29" s="43"/>
      <c r="F29" s="44"/>
      <c r="G29" s="36">
        <f>SUM(G12:G28)</f>
        <v>0</v>
      </c>
    </row>
    <row r="30" spans="1:7" ht="19.5" thickBot="1" x14ac:dyDescent="0.45">
      <c r="A30" s="45" t="s">
        <v>25</v>
      </c>
      <c r="B30" s="46"/>
      <c r="C30" s="46"/>
      <c r="D30" s="46"/>
      <c r="E30" s="46"/>
      <c r="F30" s="47"/>
      <c r="G30" s="35">
        <v>550</v>
      </c>
    </row>
    <row r="31" spans="1:7" ht="19.5" thickBot="1" x14ac:dyDescent="0.45">
      <c r="A31" s="48" t="s">
        <v>26</v>
      </c>
      <c r="B31" s="49"/>
      <c r="C31" s="49"/>
      <c r="D31" s="49"/>
      <c r="E31" s="49"/>
      <c r="F31" s="50"/>
      <c r="G31" s="39">
        <f>G29+G30</f>
        <v>550</v>
      </c>
    </row>
    <row r="32" spans="1:7" x14ac:dyDescent="0.4">
      <c r="A32" s="10"/>
      <c r="B32" s="10"/>
      <c r="C32" s="10"/>
      <c r="D32" s="10"/>
      <c r="E32" s="10"/>
      <c r="F32" s="10"/>
      <c r="G32" s="11"/>
    </row>
  </sheetData>
  <sheetProtection sheet="1" selectLockedCells="1"/>
  <dataConsolidate/>
  <mergeCells count="14">
    <mergeCell ref="A1:G1"/>
    <mergeCell ref="A4:G4"/>
    <mergeCell ref="A3:G3"/>
    <mergeCell ref="D12:D14"/>
    <mergeCell ref="A6:G6"/>
    <mergeCell ref="A7:G7"/>
    <mergeCell ref="A10:G10"/>
    <mergeCell ref="A29:F29"/>
    <mergeCell ref="A30:F30"/>
    <mergeCell ref="A31:F31"/>
    <mergeCell ref="A16:A28"/>
    <mergeCell ref="B16:B28"/>
    <mergeCell ref="D16:D28"/>
    <mergeCell ref="E16:E28"/>
  </mergeCells>
  <phoneticPr fontId="1"/>
  <dataValidations xWindow="542" yWindow="516" count="1">
    <dataValidation type="whole" allowBlank="1" showInputMessage="1" showErrorMessage="1" prompt="1以外の数値は選択できません。" sqref="F12:F28" xr:uid="{00000000-0002-0000-0000-000000000000}">
      <formula1>1</formula1>
      <formula2>1</formula2>
    </dataValidation>
  </dataValidations>
  <pageMargins left="0.51181102362204722" right="0.51181102362204722" top="0.74803149606299213" bottom="0.74803149606299213" header="0.31496062992125984" footer="0.31496062992125984"/>
  <pageSetup paperSize="9" scale="9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AB0B18-53CD-4C13-B15C-B7BE45701B67}">
  <dimension ref="C5"/>
  <sheetViews>
    <sheetView workbookViewId="0">
      <selection activeCell="C5" sqref="C5"/>
    </sheetView>
  </sheetViews>
  <sheetFormatPr defaultRowHeight="18.75" x14ac:dyDescent="0.4"/>
  <sheetData>
    <row r="5" spans="3:3" x14ac:dyDescent="0.4">
      <c r="C5" s="2"/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2023受験費用確認票</vt:lpstr>
      <vt:lpstr>Sheet1</vt:lpstr>
    </vt:vector>
  </TitlesOfParts>
  <Company>学校法人明治大学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三橋利江</dc:creator>
  <cp:lastModifiedBy>村川愛子</cp:lastModifiedBy>
  <cp:lastPrinted>2023-10-25T07:10:27Z</cp:lastPrinted>
  <dcterms:created xsi:type="dcterms:W3CDTF">2019-02-08T05:57:54Z</dcterms:created>
  <dcterms:modified xsi:type="dcterms:W3CDTF">2023-11-22T07:08:24Z</dcterms:modified>
</cp:coreProperties>
</file>